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 sheetId="1" r:id="rId1"/>
  </sheets>
  <definedNames>
    <definedName name="_xlnm.Print_Titles" localSheetId="0">汇总!$2:$2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<sst xmlns="http://schemas.openxmlformats.org/spreadsheetml/2006/main" count="134" uniqueCount="94">
  <si>
    <t>遂宁天一投资集团有限公司面向社会公开招聘工作人员考试成绩汇总表</t>
  </si>
  <si>
    <t>序号</t>
  </si>
  <si>
    <t>报考岗位</t>
  </si>
  <si>
    <t>招聘人数</t>
  </si>
  <si>
    <t>姓名</t>
  </si>
  <si>
    <t>准考证号</t>
  </si>
  <si>
    <t>抽签号</t>
  </si>
  <si>
    <t>笔试成绩</t>
  </si>
  <si>
    <t>面试成绩</t>
  </si>
  <si>
    <t>折后总成绩</t>
  </si>
  <si>
    <t>排名</t>
  </si>
  <si>
    <t>是否进入体检</t>
  </si>
  <si>
    <t>备注</t>
  </si>
  <si>
    <t>综合文秘岗</t>
  </si>
  <si>
    <t>王孝龙</t>
  </si>
  <si>
    <t>A-6</t>
  </si>
  <si>
    <t>是</t>
  </si>
  <si>
    <t>陆婷</t>
  </si>
  <si>
    <t>A-3</t>
  </si>
  <si>
    <t>谢璐</t>
  </si>
  <si>
    <t>A-5</t>
  </si>
  <si>
    <t>否</t>
  </si>
  <si>
    <t>陈巧</t>
  </si>
  <si>
    <t>A-2</t>
  </si>
  <si>
    <t>陈金容</t>
  </si>
  <si>
    <t>A-4</t>
  </si>
  <si>
    <t>李治</t>
  </si>
  <si>
    <t>A-8</t>
  </si>
  <si>
    <t>叶宇</t>
  </si>
  <si>
    <t>A-1</t>
  </si>
  <si>
    <t>邓雯</t>
  </si>
  <si>
    <t>缺考</t>
  </si>
  <si>
    <t>工程管理岗</t>
  </si>
  <si>
    <t>刘松柏</t>
  </si>
  <si>
    <t>B-2</t>
  </si>
  <si>
    <t>刘浩</t>
  </si>
  <si>
    <t>B-3</t>
  </si>
  <si>
    <t>张育其</t>
  </si>
  <si>
    <t>B-1</t>
  </si>
  <si>
    <t>工程造价岗</t>
  </si>
  <si>
    <t>刘丽秋</t>
  </si>
  <si>
    <t>C-2</t>
  </si>
  <si>
    <t>何浩</t>
  </si>
  <si>
    <t>C-3</t>
  </si>
  <si>
    <t>余泳宏</t>
  </si>
  <si>
    <t>C-1</t>
  </si>
  <si>
    <t>财务管理岗</t>
  </si>
  <si>
    <t>龚旭东</t>
  </si>
  <si>
    <t>D-4</t>
  </si>
  <si>
    <t>李舒怡</t>
  </si>
  <si>
    <t>D-5</t>
  </si>
  <si>
    <t>文言</t>
  </si>
  <si>
    <t>D-1</t>
  </si>
  <si>
    <t>刘小艺</t>
  </si>
  <si>
    <t>D-6</t>
  </si>
  <si>
    <t>邱惠玲</t>
  </si>
  <si>
    <t>D-3</t>
  </si>
  <si>
    <t>杜维妤</t>
  </si>
  <si>
    <t>D-7</t>
  </si>
  <si>
    <t>徐静怡</t>
  </si>
  <si>
    <t>D-2</t>
  </si>
  <si>
    <t>投资企划岗</t>
  </si>
  <si>
    <t>李维桢</t>
  </si>
  <si>
    <t>E-13</t>
  </si>
  <si>
    <t>聂凤姣</t>
  </si>
  <si>
    <t>E-1</t>
  </si>
  <si>
    <t>李诗雨</t>
  </si>
  <si>
    <t>E-3</t>
  </si>
  <si>
    <t>杨城</t>
  </si>
  <si>
    <t>E-2</t>
  </si>
  <si>
    <t>宋建杰</t>
  </si>
  <si>
    <t>E-14</t>
  </si>
  <si>
    <t>杨云晴</t>
  </si>
  <si>
    <t>E-12</t>
  </si>
  <si>
    <t>陈桐</t>
  </si>
  <si>
    <t>E-10</t>
  </si>
  <si>
    <t>梁淑亭</t>
  </si>
  <si>
    <t>E-8</t>
  </si>
  <si>
    <t>何超</t>
  </si>
  <si>
    <t>E-6</t>
  </si>
  <si>
    <t>何凯</t>
  </si>
  <si>
    <t>E-5</t>
  </si>
  <si>
    <t>林珑</t>
  </si>
  <si>
    <t>E-4</t>
  </si>
  <si>
    <t>杜佳</t>
  </si>
  <si>
    <t>唐梓翔</t>
  </si>
  <si>
    <t>盛隆宇</t>
  </si>
  <si>
    <t>法务岗</t>
  </si>
  <si>
    <t>杨媛媛</t>
  </si>
  <si>
    <t>F-3</t>
  </si>
  <si>
    <t>张洁</t>
  </si>
  <si>
    <t>F-2</t>
  </si>
  <si>
    <t>阳许芳</t>
  </si>
  <si>
    <t>F-1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</si>
</sst>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name val="Times New Roman"/>
      <charset val="134"/>
    </font>
    <font>
      <sz val="11"/>
      <name val="Times New Roman"/>
      <charset val="134"/>
    </font>
    <font>
      <sz val="20"/>
      <name val="方正小标宋简体"/>
      <charset val="134"/>
    </font>
    <font>
      <sz val="14"/>
      <name val="方正黑体简体"/>
      <charset val="134"/>
    </font>
    <font>
      <sz val="12"/>
      <name val="Times New Roman"/>
      <charset val="134"/>
    </font>
    <font>
      <sz val="12"/>
      <name val="宋体"/>
      <charset val="134"/>
    </font>
    <font>
      <sz val="12"/>
      <color theme="1"/>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6" fillId="0" borderId="0"/>
  </cellStyleXfs>
  <cellXfs count="2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distributed"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Border="1" applyAlignment="1">
      <alignment horizontal="center" vertical="center"/>
    </xf>
    <xf numFmtId="0" fontId="6" fillId="0" borderId="1" xfId="0" applyNumberFormat="1" applyFont="1" applyBorder="1" applyAlignment="1">
      <alignment horizontal="center" vertical="center"/>
    </xf>
    <xf numFmtId="0" fontId="2" fillId="0" borderId="1"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4"/>
  <sheetViews>
    <sheetView tabSelected="1" view="pageBreakPreview" zoomScaleNormal="100" topLeftCell="A24" workbookViewId="0">
      <selection activeCell="F34" sqref="F34"/>
    </sheetView>
  </sheetViews>
  <sheetFormatPr defaultColWidth="8.75" defaultRowHeight="15"/>
  <cols>
    <col min="1" max="1" width="6.625" style="2" customWidth="1"/>
    <col min="2" max="2" width="12" style="3" customWidth="1"/>
    <col min="3" max="3" width="11.25" style="2" customWidth="1"/>
    <col min="4" max="4" width="11.1833333333333" style="4" customWidth="1"/>
    <col min="5" max="6" width="14.625" style="2" customWidth="1"/>
    <col min="7" max="7" width="12.375" style="2" customWidth="1"/>
    <col min="8" max="8" width="11.75" style="2" customWidth="1"/>
    <col min="9" max="9" width="13.75" style="2" customWidth="1"/>
    <col min="10" max="10" width="8" style="2" customWidth="1"/>
    <col min="11" max="11" width="16.375" style="3" customWidth="1"/>
    <col min="12" max="16384" width="8.75" style="2"/>
  </cols>
  <sheetData>
    <row r="1" ht="29" customHeight="1" spans="1:12">
      <c r="A1" s="5" t="s">
        <v>0</v>
      </c>
      <c r="B1" s="5"/>
      <c r="C1" s="5"/>
      <c r="D1" s="5"/>
      <c r="E1" s="5"/>
      <c r="F1" s="5"/>
      <c r="G1" s="5"/>
      <c r="H1" s="5"/>
      <c r="I1" s="5"/>
      <c r="J1" s="5"/>
      <c r="K1" s="5"/>
      <c r="L1" s="5"/>
    </row>
    <row r="2" s="1" customFormat="1" ht="28" customHeight="1" spans="1:12">
      <c r="A2" s="6" t="s">
        <v>1</v>
      </c>
      <c r="B2" s="6" t="s">
        <v>2</v>
      </c>
      <c r="C2" s="6" t="s">
        <v>3</v>
      </c>
      <c r="D2" s="6" t="s">
        <v>4</v>
      </c>
      <c r="E2" s="6" t="s">
        <v>5</v>
      </c>
      <c r="F2" s="6" t="s">
        <v>6</v>
      </c>
      <c r="G2" s="6" t="s">
        <v>7</v>
      </c>
      <c r="H2" s="6" t="s">
        <v>8</v>
      </c>
      <c r="I2" s="6" t="s">
        <v>9</v>
      </c>
      <c r="J2" s="6" t="s">
        <v>10</v>
      </c>
      <c r="K2" s="6" t="s">
        <v>11</v>
      </c>
      <c r="L2" s="6" t="s">
        <v>12</v>
      </c>
    </row>
    <row r="3" s="2" customFormat="1" ht="30" customHeight="1" spans="1:12">
      <c r="A3" s="7">
        <v>1</v>
      </c>
      <c r="B3" s="8" t="s">
        <v>13</v>
      </c>
      <c r="C3" s="7">
        <v>2</v>
      </c>
      <c r="D3" s="8" t="s">
        <v>14</v>
      </c>
      <c r="E3" s="9">
        <v>202401045</v>
      </c>
      <c r="F3" s="8" t="s">
        <v>15</v>
      </c>
      <c r="G3" s="10">
        <v>75</v>
      </c>
      <c r="H3" s="10">
        <v>85.2</v>
      </c>
      <c r="I3" s="14">
        <f t="shared" ref="I3:I15" si="0">ROUND(G3*50%+H3*50%,2)</f>
        <v>80.1</v>
      </c>
      <c r="J3" s="14">
        <v>1</v>
      </c>
      <c r="K3" s="14" t="s">
        <v>16</v>
      </c>
      <c r="L3" s="22"/>
    </row>
    <row r="4" s="2" customFormat="1" ht="30" customHeight="1" spans="1:12">
      <c r="A4" s="7">
        <v>2</v>
      </c>
      <c r="B4" s="7"/>
      <c r="C4" s="7"/>
      <c r="D4" s="8" t="s">
        <v>17</v>
      </c>
      <c r="E4" s="9">
        <v>202401063</v>
      </c>
      <c r="F4" s="8" t="s">
        <v>18</v>
      </c>
      <c r="G4" s="10">
        <v>70</v>
      </c>
      <c r="H4" s="10">
        <v>81.2</v>
      </c>
      <c r="I4" s="14">
        <f t="shared" si="0"/>
        <v>75.6</v>
      </c>
      <c r="J4" s="14">
        <v>2</v>
      </c>
      <c r="K4" s="14" t="s">
        <v>16</v>
      </c>
      <c r="L4" s="22"/>
    </row>
    <row r="5" s="2" customFormat="1" ht="30" customHeight="1" spans="1:12">
      <c r="A5" s="7">
        <v>3</v>
      </c>
      <c r="B5" s="7"/>
      <c r="C5" s="7"/>
      <c r="D5" s="8" t="s">
        <v>19</v>
      </c>
      <c r="E5" s="9">
        <v>202401039</v>
      </c>
      <c r="F5" s="8" t="s">
        <v>20</v>
      </c>
      <c r="G5" s="10">
        <v>71</v>
      </c>
      <c r="H5" s="10">
        <v>78.8</v>
      </c>
      <c r="I5" s="14">
        <f t="shared" si="0"/>
        <v>74.9</v>
      </c>
      <c r="J5" s="14">
        <v>3</v>
      </c>
      <c r="K5" s="14" t="s">
        <v>21</v>
      </c>
      <c r="L5" s="22"/>
    </row>
    <row r="6" s="2" customFormat="1" ht="30" customHeight="1" spans="1:12">
      <c r="A6" s="7">
        <v>4</v>
      </c>
      <c r="B6" s="7"/>
      <c r="C6" s="7"/>
      <c r="D6" s="8" t="s">
        <v>22</v>
      </c>
      <c r="E6" s="9">
        <v>202401055</v>
      </c>
      <c r="F6" s="8" t="s">
        <v>23</v>
      </c>
      <c r="G6" s="10">
        <v>69</v>
      </c>
      <c r="H6" s="10">
        <v>75</v>
      </c>
      <c r="I6" s="14">
        <f t="shared" si="0"/>
        <v>72</v>
      </c>
      <c r="J6" s="14">
        <v>4</v>
      </c>
      <c r="K6" s="14" t="s">
        <v>21</v>
      </c>
      <c r="L6" s="22"/>
    </row>
    <row r="7" s="2" customFormat="1" ht="30" customHeight="1" spans="1:12">
      <c r="A7" s="7">
        <v>5</v>
      </c>
      <c r="B7" s="7"/>
      <c r="C7" s="7"/>
      <c r="D7" s="8" t="s">
        <v>24</v>
      </c>
      <c r="E7" s="9">
        <v>202401009</v>
      </c>
      <c r="F7" s="8" t="s">
        <v>25</v>
      </c>
      <c r="G7" s="10">
        <v>65</v>
      </c>
      <c r="H7" s="10">
        <v>74.6</v>
      </c>
      <c r="I7" s="14">
        <f t="shared" si="0"/>
        <v>69.8</v>
      </c>
      <c r="J7" s="14">
        <v>5</v>
      </c>
      <c r="K7" s="14" t="s">
        <v>21</v>
      </c>
      <c r="L7" s="22"/>
    </row>
    <row r="8" s="2" customFormat="1" ht="30" customHeight="1" spans="1:12">
      <c r="A8" s="7">
        <v>6</v>
      </c>
      <c r="B8" s="7"/>
      <c r="C8" s="7"/>
      <c r="D8" s="8" t="s">
        <v>26</v>
      </c>
      <c r="E8" s="9">
        <v>202401005</v>
      </c>
      <c r="F8" s="8" t="s">
        <v>27</v>
      </c>
      <c r="G8" s="10">
        <v>65</v>
      </c>
      <c r="H8" s="10">
        <v>69.2</v>
      </c>
      <c r="I8" s="14">
        <f t="shared" si="0"/>
        <v>67.1</v>
      </c>
      <c r="J8" s="14">
        <v>6</v>
      </c>
      <c r="K8" s="14" t="s">
        <v>21</v>
      </c>
      <c r="L8" s="22"/>
    </row>
    <row r="9" s="2" customFormat="1" ht="30" customHeight="1" spans="1:12">
      <c r="A9" s="7">
        <v>7</v>
      </c>
      <c r="B9" s="7"/>
      <c r="C9" s="7"/>
      <c r="D9" s="8" t="s">
        <v>28</v>
      </c>
      <c r="E9" s="9">
        <v>202401037</v>
      </c>
      <c r="F9" s="8" t="s">
        <v>29</v>
      </c>
      <c r="G9" s="10">
        <v>65</v>
      </c>
      <c r="H9" s="10">
        <v>69.2</v>
      </c>
      <c r="I9" s="14">
        <f t="shared" si="0"/>
        <v>67.1</v>
      </c>
      <c r="J9" s="14">
        <v>7</v>
      </c>
      <c r="K9" s="14" t="s">
        <v>21</v>
      </c>
      <c r="L9" s="22"/>
    </row>
    <row r="10" s="2" customFormat="1" ht="30" customHeight="1" spans="1:12">
      <c r="A10" s="7">
        <v>8</v>
      </c>
      <c r="B10" s="7"/>
      <c r="C10" s="7"/>
      <c r="D10" s="8" t="s">
        <v>30</v>
      </c>
      <c r="E10" s="9">
        <v>202401064</v>
      </c>
      <c r="F10" s="11" t="s">
        <v>31</v>
      </c>
      <c r="G10" s="10">
        <v>68</v>
      </c>
      <c r="H10" s="8">
        <v>0</v>
      </c>
      <c r="I10" s="14">
        <f t="shared" si="0"/>
        <v>34</v>
      </c>
      <c r="J10" s="14">
        <v>8</v>
      </c>
      <c r="K10" s="14" t="s">
        <v>21</v>
      </c>
      <c r="L10" s="22"/>
    </row>
    <row r="11" s="2" customFormat="1" ht="30" customHeight="1" spans="1:12">
      <c r="A11" s="7">
        <v>9</v>
      </c>
      <c r="B11" s="8" t="s">
        <v>32</v>
      </c>
      <c r="C11" s="7">
        <v>1</v>
      </c>
      <c r="D11" s="8" t="s">
        <v>33</v>
      </c>
      <c r="E11" s="9">
        <v>202402041</v>
      </c>
      <c r="F11" s="9" t="s">
        <v>34</v>
      </c>
      <c r="G11" s="10">
        <v>64</v>
      </c>
      <c r="H11" s="10">
        <v>79.6</v>
      </c>
      <c r="I11" s="14">
        <f t="shared" si="0"/>
        <v>71.8</v>
      </c>
      <c r="J11" s="14">
        <v>1</v>
      </c>
      <c r="K11" s="14" t="s">
        <v>16</v>
      </c>
      <c r="L11" s="22"/>
    </row>
    <row r="12" s="2" customFormat="1" ht="30" customHeight="1" spans="1:12">
      <c r="A12" s="7">
        <v>10</v>
      </c>
      <c r="B12" s="7"/>
      <c r="C12" s="7"/>
      <c r="D12" s="8" t="s">
        <v>35</v>
      </c>
      <c r="E12" s="9">
        <v>202402028</v>
      </c>
      <c r="F12" s="9" t="s">
        <v>36</v>
      </c>
      <c r="G12" s="10">
        <v>62</v>
      </c>
      <c r="H12" s="10">
        <v>76</v>
      </c>
      <c r="I12" s="14">
        <f t="shared" si="0"/>
        <v>69</v>
      </c>
      <c r="J12" s="14">
        <v>2</v>
      </c>
      <c r="K12" s="14" t="s">
        <v>21</v>
      </c>
      <c r="L12" s="22"/>
    </row>
    <row r="13" s="2" customFormat="1" ht="30" customHeight="1" spans="1:12">
      <c r="A13" s="7">
        <v>11</v>
      </c>
      <c r="B13" s="7"/>
      <c r="C13" s="7"/>
      <c r="D13" s="8" t="s">
        <v>37</v>
      </c>
      <c r="E13" s="9">
        <v>202402016</v>
      </c>
      <c r="F13" s="9" t="s">
        <v>38</v>
      </c>
      <c r="G13" s="10">
        <v>67</v>
      </c>
      <c r="H13" s="10">
        <v>68.6</v>
      </c>
      <c r="I13" s="14">
        <f t="shared" si="0"/>
        <v>67.8</v>
      </c>
      <c r="J13" s="14">
        <v>3</v>
      </c>
      <c r="K13" s="14" t="s">
        <v>21</v>
      </c>
      <c r="L13" s="22"/>
    </row>
    <row r="14" s="2" customFormat="1" ht="30" customHeight="1" spans="1:12">
      <c r="A14" s="7">
        <v>12</v>
      </c>
      <c r="B14" s="12" t="s">
        <v>39</v>
      </c>
      <c r="C14" s="13">
        <v>1</v>
      </c>
      <c r="D14" s="14" t="s">
        <v>40</v>
      </c>
      <c r="E14" s="9">
        <v>202403020</v>
      </c>
      <c r="F14" s="9" t="s">
        <v>41</v>
      </c>
      <c r="G14" s="10">
        <v>58</v>
      </c>
      <c r="H14" s="10">
        <v>80.4</v>
      </c>
      <c r="I14" s="14">
        <f t="shared" si="0"/>
        <v>69.2</v>
      </c>
      <c r="J14" s="14">
        <v>1</v>
      </c>
      <c r="K14" s="14" t="s">
        <v>16</v>
      </c>
      <c r="L14" s="22"/>
    </row>
    <row r="15" s="2" customFormat="1" ht="30" customHeight="1" spans="1:12">
      <c r="A15" s="7">
        <v>13</v>
      </c>
      <c r="B15" s="15"/>
      <c r="C15" s="16"/>
      <c r="D15" s="8" t="s">
        <v>42</v>
      </c>
      <c r="E15" s="9">
        <v>202403011</v>
      </c>
      <c r="F15" s="9" t="s">
        <v>43</v>
      </c>
      <c r="G15" s="10">
        <v>67</v>
      </c>
      <c r="H15" s="10">
        <v>71</v>
      </c>
      <c r="I15" s="14">
        <f t="shared" si="0"/>
        <v>69</v>
      </c>
      <c r="J15" s="14">
        <v>2</v>
      </c>
      <c r="K15" s="14" t="s">
        <v>21</v>
      </c>
      <c r="L15" s="22"/>
    </row>
    <row r="16" s="2" customFormat="1" ht="30" customHeight="1" spans="1:12">
      <c r="A16" s="7">
        <v>14</v>
      </c>
      <c r="B16" s="17"/>
      <c r="C16" s="18"/>
      <c r="D16" s="8" t="s">
        <v>44</v>
      </c>
      <c r="E16" s="9">
        <v>202403018</v>
      </c>
      <c r="F16" s="9" t="s">
        <v>45</v>
      </c>
      <c r="G16" s="10">
        <v>57</v>
      </c>
      <c r="H16" s="10">
        <v>68</v>
      </c>
      <c r="I16" s="14">
        <f>ROUND(G16*50%+H16*50%,2)</f>
        <v>62.5</v>
      </c>
      <c r="J16" s="14">
        <v>3</v>
      </c>
      <c r="K16" s="14" t="s">
        <v>21</v>
      </c>
      <c r="L16" s="22"/>
    </row>
    <row r="17" s="2" customFormat="1" ht="30" customHeight="1" spans="1:12">
      <c r="A17" s="7">
        <v>15</v>
      </c>
      <c r="B17" s="14" t="s">
        <v>46</v>
      </c>
      <c r="C17" s="7">
        <v>2</v>
      </c>
      <c r="D17" s="8" t="s">
        <v>47</v>
      </c>
      <c r="E17" s="9">
        <v>202404038</v>
      </c>
      <c r="F17" s="9" t="s">
        <v>48</v>
      </c>
      <c r="G17" s="10">
        <v>55</v>
      </c>
      <c r="H17" s="10">
        <v>77.8</v>
      </c>
      <c r="I17" s="14">
        <f>ROUND(G17*50%+H17*50%,2)</f>
        <v>66.4</v>
      </c>
      <c r="J17" s="14">
        <v>1</v>
      </c>
      <c r="K17" s="14" t="s">
        <v>16</v>
      </c>
      <c r="L17" s="22"/>
    </row>
    <row r="18" s="2" customFormat="1" ht="30" customHeight="1" spans="1:12">
      <c r="A18" s="7">
        <v>16</v>
      </c>
      <c r="B18" s="19"/>
      <c r="C18" s="7"/>
      <c r="D18" s="14" t="s">
        <v>49</v>
      </c>
      <c r="E18" s="9">
        <v>202404044</v>
      </c>
      <c r="F18" s="9" t="s">
        <v>50</v>
      </c>
      <c r="G18" s="10">
        <v>44</v>
      </c>
      <c r="H18" s="10">
        <v>76.4</v>
      </c>
      <c r="I18" s="14">
        <f>ROUND(G18*50%+H18*50%,2)</f>
        <v>60.2</v>
      </c>
      <c r="J18" s="14">
        <v>2</v>
      </c>
      <c r="K18" s="14" t="s">
        <v>16</v>
      </c>
      <c r="L18" s="22"/>
    </row>
    <row r="19" s="2" customFormat="1" ht="30" customHeight="1" spans="1:12">
      <c r="A19" s="7">
        <v>17</v>
      </c>
      <c r="B19" s="19"/>
      <c r="C19" s="7"/>
      <c r="D19" s="8" t="s">
        <v>51</v>
      </c>
      <c r="E19" s="9">
        <v>202404022</v>
      </c>
      <c r="F19" s="9" t="s">
        <v>52</v>
      </c>
      <c r="G19" s="10">
        <v>48</v>
      </c>
      <c r="H19" s="10">
        <v>71.4</v>
      </c>
      <c r="I19" s="14">
        <f>ROUND(G19*50%+H19*50%,2)</f>
        <v>59.7</v>
      </c>
      <c r="J19" s="14">
        <v>3</v>
      </c>
      <c r="K19" s="14" t="s">
        <v>21</v>
      </c>
      <c r="L19" s="22"/>
    </row>
    <row r="20" s="2" customFormat="1" ht="30" customHeight="1" spans="1:12">
      <c r="A20" s="7">
        <v>18</v>
      </c>
      <c r="B20" s="19"/>
      <c r="C20" s="7"/>
      <c r="D20" s="14" t="s">
        <v>53</v>
      </c>
      <c r="E20" s="9">
        <v>202404023</v>
      </c>
      <c r="F20" s="9" t="s">
        <v>54</v>
      </c>
      <c r="G20" s="10">
        <v>44</v>
      </c>
      <c r="H20" s="10">
        <v>65.2</v>
      </c>
      <c r="I20" s="14">
        <f>ROUND(G20*50%+H20*50%,2)</f>
        <v>54.6</v>
      </c>
      <c r="J20" s="14">
        <v>4</v>
      </c>
      <c r="K20" s="14" t="s">
        <v>21</v>
      </c>
      <c r="L20" s="22"/>
    </row>
    <row r="21" s="2" customFormat="1" ht="30" customHeight="1" spans="1:12">
      <c r="A21" s="7">
        <v>19</v>
      </c>
      <c r="B21" s="19"/>
      <c r="C21" s="7"/>
      <c r="D21" s="8" t="s">
        <v>55</v>
      </c>
      <c r="E21" s="9">
        <v>202404019</v>
      </c>
      <c r="F21" s="9" t="s">
        <v>56</v>
      </c>
      <c r="G21" s="10">
        <v>38</v>
      </c>
      <c r="H21" s="10">
        <v>69.6</v>
      </c>
      <c r="I21" s="14">
        <f>ROUND(G21*50%+H21*50%,2)</f>
        <v>53.8</v>
      </c>
      <c r="J21" s="14">
        <v>6</v>
      </c>
      <c r="K21" s="14" t="s">
        <v>21</v>
      </c>
      <c r="L21" s="22"/>
    </row>
    <row r="22" s="2" customFormat="1" ht="30" customHeight="1" spans="1:12">
      <c r="A22" s="7">
        <v>20</v>
      </c>
      <c r="B22" s="19"/>
      <c r="C22" s="7"/>
      <c r="D22" s="8" t="s">
        <v>57</v>
      </c>
      <c r="E22" s="9">
        <v>202404042</v>
      </c>
      <c r="F22" s="9" t="s">
        <v>58</v>
      </c>
      <c r="G22" s="10">
        <v>42</v>
      </c>
      <c r="H22" s="10">
        <v>65.6</v>
      </c>
      <c r="I22" s="14">
        <f>ROUND(G22*50%+H22*50%,2)</f>
        <v>53.8</v>
      </c>
      <c r="J22" s="14">
        <v>5</v>
      </c>
      <c r="K22" s="14" t="s">
        <v>21</v>
      </c>
      <c r="L22" s="22"/>
    </row>
    <row r="23" s="2" customFormat="1" ht="30" customHeight="1" spans="1:12">
      <c r="A23" s="7">
        <v>21</v>
      </c>
      <c r="B23" s="19"/>
      <c r="C23" s="7"/>
      <c r="D23" s="8" t="s">
        <v>59</v>
      </c>
      <c r="E23" s="9">
        <v>202404030</v>
      </c>
      <c r="F23" s="9" t="s">
        <v>60</v>
      </c>
      <c r="G23" s="10">
        <v>39</v>
      </c>
      <c r="H23" s="10">
        <v>66.6</v>
      </c>
      <c r="I23" s="14">
        <f t="shared" ref="I23:I40" si="1">ROUND(G23*50%+H23*50%,2)</f>
        <v>52.8</v>
      </c>
      <c r="J23" s="14">
        <v>7</v>
      </c>
      <c r="K23" s="14" t="s">
        <v>21</v>
      </c>
      <c r="L23" s="22"/>
    </row>
    <row r="24" s="2" customFormat="1" ht="30" customHeight="1" spans="1:12">
      <c r="A24" s="7">
        <v>22</v>
      </c>
      <c r="B24" s="14" t="s">
        <v>61</v>
      </c>
      <c r="C24" s="19">
        <v>3</v>
      </c>
      <c r="D24" s="8" t="s">
        <v>62</v>
      </c>
      <c r="E24" s="9">
        <v>202405018</v>
      </c>
      <c r="F24" s="9" t="s">
        <v>63</v>
      </c>
      <c r="G24" s="10">
        <v>52</v>
      </c>
      <c r="H24" s="10">
        <v>77.6</v>
      </c>
      <c r="I24" s="14">
        <f t="shared" si="1"/>
        <v>64.8</v>
      </c>
      <c r="J24" s="14">
        <v>1</v>
      </c>
      <c r="K24" s="14" t="s">
        <v>16</v>
      </c>
      <c r="L24" s="22"/>
    </row>
    <row r="25" s="2" customFormat="1" ht="30" customHeight="1" spans="1:12">
      <c r="A25" s="7">
        <v>23</v>
      </c>
      <c r="B25" s="14"/>
      <c r="C25" s="19"/>
      <c r="D25" s="8" t="s">
        <v>64</v>
      </c>
      <c r="E25" s="9">
        <v>202405046</v>
      </c>
      <c r="F25" s="9" t="s">
        <v>65</v>
      </c>
      <c r="G25" s="10">
        <v>54</v>
      </c>
      <c r="H25" s="10">
        <v>70.6</v>
      </c>
      <c r="I25" s="14">
        <f t="shared" si="1"/>
        <v>62.3</v>
      </c>
      <c r="J25" s="14">
        <v>2</v>
      </c>
      <c r="K25" s="14" t="s">
        <v>16</v>
      </c>
      <c r="L25" s="22"/>
    </row>
    <row r="26" s="2" customFormat="1" ht="30" customHeight="1" spans="1:12">
      <c r="A26" s="7">
        <v>24</v>
      </c>
      <c r="B26" s="14"/>
      <c r="C26" s="19"/>
      <c r="D26" s="14" t="s">
        <v>66</v>
      </c>
      <c r="E26" s="9">
        <v>202405014</v>
      </c>
      <c r="F26" s="9" t="s">
        <v>67</v>
      </c>
      <c r="G26" s="10">
        <v>45</v>
      </c>
      <c r="H26" s="10">
        <v>74.8</v>
      </c>
      <c r="I26" s="14">
        <f t="shared" si="1"/>
        <v>59.9</v>
      </c>
      <c r="J26" s="14">
        <v>3</v>
      </c>
      <c r="K26" s="14" t="s">
        <v>16</v>
      </c>
      <c r="L26" s="22"/>
    </row>
    <row r="27" s="2" customFormat="1" ht="30" customHeight="1" spans="1:12">
      <c r="A27" s="7">
        <v>25</v>
      </c>
      <c r="B27" s="14"/>
      <c r="C27" s="19"/>
      <c r="D27" s="8" t="s">
        <v>68</v>
      </c>
      <c r="E27" s="9">
        <v>202405023</v>
      </c>
      <c r="F27" s="9" t="s">
        <v>69</v>
      </c>
      <c r="G27" s="10">
        <v>41</v>
      </c>
      <c r="H27" s="10">
        <v>73.8</v>
      </c>
      <c r="I27" s="14">
        <f t="shared" si="1"/>
        <v>57.4</v>
      </c>
      <c r="J27" s="14">
        <v>4</v>
      </c>
      <c r="K27" s="14" t="s">
        <v>21</v>
      </c>
      <c r="L27" s="22"/>
    </row>
    <row r="28" s="2" customFormat="1" ht="30" customHeight="1" spans="1:12">
      <c r="A28" s="7">
        <v>26</v>
      </c>
      <c r="B28" s="14"/>
      <c r="C28" s="19"/>
      <c r="D28" s="8" t="s">
        <v>70</v>
      </c>
      <c r="E28" s="9">
        <v>202405006</v>
      </c>
      <c r="F28" s="9" t="s">
        <v>71</v>
      </c>
      <c r="G28" s="10">
        <v>41</v>
      </c>
      <c r="H28" s="10">
        <v>69.8</v>
      </c>
      <c r="I28" s="14">
        <f t="shared" si="1"/>
        <v>55.4</v>
      </c>
      <c r="J28" s="14">
        <v>5</v>
      </c>
      <c r="K28" s="14" t="s">
        <v>21</v>
      </c>
      <c r="L28" s="22"/>
    </row>
    <row r="29" s="2" customFormat="1" ht="30" customHeight="1" spans="1:12">
      <c r="A29" s="7">
        <v>27</v>
      </c>
      <c r="B29" s="14"/>
      <c r="C29" s="19"/>
      <c r="D29" s="8" t="s">
        <v>72</v>
      </c>
      <c r="E29" s="9">
        <v>202405028</v>
      </c>
      <c r="F29" s="9" t="s">
        <v>73</v>
      </c>
      <c r="G29" s="10">
        <v>30</v>
      </c>
      <c r="H29" s="10">
        <v>79.6</v>
      </c>
      <c r="I29" s="14">
        <f t="shared" si="1"/>
        <v>54.8</v>
      </c>
      <c r="J29" s="14">
        <v>6</v>
      </c>
      <c r="K29" s="14" t="s">
        <v>21</v>
      </c>
      <c r="L29" s="22"/>
    </row>
    <row r="30" s="2" customFormat="1" ht="30" customHeight="1" spans="1:12">
      <c r="A30" s="7">
        <v>28</v>
      </c>
      <c r="B30" s="14"/>
      <c r="C30" s="19"/>
      <c r="D30" s="8" t="s">
        <v>74</v>
      </c>
      <c r="E30" s="9">
        <v>202405021</v>
      </c>
      <c r="F30" s="9" t="s">
        <v>75</v>
      </c>
      <c r="G30" s="10">
        <v>36</v>
      </c>
      <c r="H30" s="10">
        <v>67.6</v>
      </c>
      <c r="I30" s="14">
        <f t="shared" si="1"/>
        <v>51.8</v>
      </c>
      <c r="J30" s="14">
        <v>7</v>
      </c>
      <c r="K30" s="14" t="s">
        <v>21</v>
      </c>
      <c r="L30" s="22"/>
    </row>
    <row r="31" s="2" customFormat="1" ht="30" customHeight="1" spans="1:12">
      <c r="A31" s="7">
        <v>29</v>
      </c>
      <c r="B31" s="14"/>
      <c r="C31" s="19"/>
      <c r="D31" s="8" t="s">
        <v>76</v>
      </c>
      <c r="E31" s="9">
        <v>202405047</v>
      </c>
      <c r="F31" s="9" t="s">
        <v>77</v>
      </c>
      <c r="G31" s="10">
        <v>31</v>
      </c>
      <c r="H31" s="10">
        <v>72.4</v>
      </c>
      <c r="I31" s="14">
        <f t="shared" si="1"/>
        <v>51.7</v>
      </c>
      <c r="J31" s="14">
        <v>8</v>
      </c>
      <c r="K31" s="14" t="s">
        <v>21</v>
      </c>
      <c r="L31" s="22"/>
    </row>
    <row r="32" s="2" customFormat="1" ht="30" customHeight="1" spans="1:12">
      <c r="A32" s="7">
        <v>30</v>
      </c>
      <c r="B32" s="14"/>
      <c r="C32" s="19"/>
      <c r="D32" s="8" t="s">
        <v>78</v>
      </c>
      <c r="E32" s="9">
        <v>202405026</v>
      </c>
      <c r="F32" s="9" t="s">
        <v>79</v>
      </c>
      <c r="G32" s="10">
        <v>30</v>
      </c>
      <c r="H32" s="10">
        <v>71.2</v>
      </c>
      <c r="I32" s="14">
        <f t="shared" si="1"/>
        <v>50.6</v>
      </c>
      <c r="J32" s="14">
        <v>9</v>
      </c>
      <c r="K32" s="14" t="s">
        <v>21</v>
      </c>
      <c r="L32" s="22"/>
    </row>
    <row r="33" s="2" customFormat="1" ht="30" customHeight="1" spans="1:12">
      <c r="A33" s="7">
        <v>31</v>
      </c>
      <c r="B33" s="14" t="s">
        <v>61</v>
      </c>
      <c r="C33" s="19">
        <v>3</v>
      </c>
      <c r="D33" s="8" t="s">
        <v>80</v>
      </c>
      <c r="E33" s="9">
        <v>202405042</v>
      </c>
      <c r="F33" s="9" t="s">
        <v>81</v>
      </c>
      <c r="G33" s="10">
        <v>32</v>
      </c>
      <c r="H33" s="10">
        <v>63.4</v>
      </c>
      <c r="I33" s="14">
        <f t="shared" si="1"/>
        <v>47.7</v>
      </c>
      <c r="J33" s="14">
        <v>10</v>
      </c>
      <c r="K33" s="14" t="s">
        <v>21</v>
      </c>
      <c r="L33" s="22"/>
    </row>
    <row r="34" s="2" customFormat="1" ht="30" customHeight="1" spans="1:12">
      <c r="A34" s="7">
        <v>32</v>
      </c>
      <c r="B34" s="14"/>
      <c r="C34" s="19"/>
      <c r="D34" s="8" t="s">
        <v>82</v>
      </c>
      <c r="E34" s="9">
        <v>202405044</v>
      </c>
      <c r="F34" s="9" t="s">
        <v>83</v>
      </c>
      <c r="G34" s="10">
        <v>31</v>
      </c>
      <c r="H34" s="10">
        <v>64.4</v>
      </c>
      <c r="I34" s="14">
        <f t="shared" si="1"/>
        <v>47.7</v>
      </c>
      <c r="J34" s="14">
        <v>11</v>
      </c>
      <c r="K34" s="14" t="s">
        <v>21</v>
      </c>
      <c r="L34" s="22"/>
    </row>
    <row r="35" s="2" customFormat="1" ht="30" customHeight="1" spans="1:12">
      <c r="A35" s="7">
        <v>33</v>
      </c>
      <c r="B35" s="14"/>
      <c r="C35" s="19"/>
      <c r="D35" s="8" t="s">
        <v>84</v>
      </c>
      <c r="E35" s="9">
        <v>202405017</v>
      </c>
      <c r="F35" s="9" t="s">
        <v>31</v>
      </c>
      <c r="G35" s="10">
        <v>35</v>
      </c>
      <c r="H35" s="20">
        <v>0</v>
      </c>
      <c r="I35" s="14">
        <f t="shared" si="1"/>
        <v>17.5</v>
      </c>
      <c r="J35" s="14">
        <v>12</v>
      </c>
      <c r="K35" s="14" t="s">
        <v>21</v>
      </c>
      <c r="L35" s="22"/>
    </row>
    <row r="36" s="2" customFormat="1" ht="30" customHeight="1" spans="1:12">
      <c r="A36" s="7">
        <v>34</v>
      </c>
      <c r="B36" s="14"/>
      <c r="C36" s="19"/>
      <c r="D36" s="8" t="s">
        <v>85</v>
      </c>
      <c r="E36" s="9">
        <v>202405008</v>
      </c>
      <c r="F36" s="9" t="s">
        <v>31</v>
      </c>
      <c r="G36" s="10">
        <v>31</v>
      </c>
      <c r="H36" s="20">
        <v>0</v>
      </c>
      <c r="I36" s="14">
        <f t="shared" si="1"/>
        <v>15.5</v>
      </c>
      <c r="J36" s="14">
        <v>13</v>
      </c>
      <c r="K36" s="14" t="s">
        <v>21</v>
      </c>
      <c r="L36" s="22"/>
    </row>
    <row r="37" s="2" customFormat="1" ht="30" customHeight="1" spans="1:12">
      <c r="A37" s="7">
        <v>35</v>
      </c>
      <c r="B37" s="14"/>
      <c r="C37" s="19"/>
      <c r="D37" s="8" t="s">
        <v>86</v>
      </c>
      <c r="E37" s="9">
        <v>202405045</v>
      </c>
      <c r="F37" s="9" t="s">
        <v>31</v>
      </c>
      <c r="G37" s="10">
        <v>30</v>
      </c>
      <c r="H37" s="20">
        <v>0</v>
      </c>
      <c r="I37" s="14">
        <f t="shared" si="1"/>
        <v>15</v>
      </c>
      <c r="J37" s="14">
        <v>14</v>
      </c>
      <c r="K37" s="14" t="s">
        <v>21</v>
      </c>
      <c r="L37" s="22"/>
    </row>
    <row r="38" s="2" customFormat="1" ht="30" customHeight="1" spans="1:12">
      <c r="A38" s="7">
        <v>36</v>
      </c>
      <c r="B38" s="14" t="s">
        <v>87</v>
      </c>
      <c r="C38" s="19">
        <v>1</v>
      </c>
      <c r="D38" s="8" t="s">
        <v>88</v>
      </c>
      <c r="E38" s="9">
        <v>202406002</v>
      </c>
      <c r="F38" s="9" t="s">
        <v>89</v>
      </c>
      <c r="G38" s="10">
        <v>50</v>
      </c>
      <c r="H38" s="21">
        <v>83</v>
      </c>
      <c r="I38" s="14">
        <f t="shared" si="1"/>
        <v>66.5</v>
      </c>
      <c r="J38" s="14">
        <v>1</v>
      </c>
      <c r="K38" s="14" t="s">
        <v>16</v>
      </c>
      <c r="L38" s="22"/>
    </row>
    <row r="39" s="2" customFormat="1" ht="30" customHeight="1" spans="1:12">
      <c r="A39" s="7">
        <v>37</v>
      </c>
      <c r="B39" s="19"/>
      <c r="C39" s="19"/>
      <c r="D39" s="8" t="s">
        <v>90</v>
      </c>
      <c r="E39" s="9">
        <v>202406004</v>
      </c>
      <c r="F39" s="9" t="s">
        <v>91</v>
      </c>
      <c r="G39" s="21">
        <v>63</v>
      </c>
      <c r="H39" s="21">
        <v>68</v>
      </c>
      <c r="I39" s="14">
        <f t="shared" si="1"/>
        <v>65.5</v>
      </c>
      <c r="J39" s="14">
        <v>2</v>
      </c>
      <c r="K39" s="14" t="s">
        <v>21</v>
      </c>
      <c r="L39" s="22"/>
    </row>
    <row r="40" s="2" customFormat="1" ht="30" customHeight="1" spans="1:12">
      <c r="A40" s="7">
        <v>38</v>
      </c>
      <c r="B40" s="19"/>
      <c r="C40" s="19"/>
      <c r="D40" s="8" t="s">
        <v>92</v>
      </c>
      <c r="E40" s="9">
        <v>202406001</v>
      </c>
      <c r="F40" s="9" t="s">
        <v>93</v>
      </c>
      <c r="G40" s="10">
        <v>48</v>
      </c>
      <c r="H40" s="21">
        <v>67</v>
      </c>
      <c r="I40" s="14">
        <f t="shared" si="1"/>
        <v>57.5</v>
      </c>
      <c r="J40" s="14">
        <v>3</v>
      </c>
      <c r="K40" s="14" t="s">
        <v>21</v>
      </c>
      <c r="L40" s="22"/>
    </row>
    <row r="41" ht="26" customHeight="1"/>
    <row r="42" ht="26" customHeight="1"/>
    <row r="43" ht="26" customHeight="1"/>
    <row r="44" ht="26" customHeight="1"/>
    <row r="45" ht="26" customHeight="1"/>
    <row r="46" ht="26" customHeight="1"/>
    <row r="47" ht="26" customHeight="1"/>
    <row r="48" ht="26" customHeight="1"/>
    <row r="49" ht="26" customHeight="1"/>
    <row r="50" ht="26" customHeight="1"/>
    <row r="51" ht="26" customHeight="1"/>
    <row r="52" ht="26" customHeight="1"/>
    <row r="53" ht="26" customHeight="1"/>
    <row r="54" ht="26" customHeight="1"/>
    <row r="55" ht="26" customHeight="1"/>
    <row r="56" ht="26" customHeight="1"/>
    <row r="57" ht="26" customHeight="1"/>
    <row r="58" ht="26" customHeight="1"/>
    <row r="59" ht="26" customHeight="1"/>
    <row r="60" ht="26" customHeight="1"/>
    <row r="61" ht="26" customHeight="1"/>
    <row r="62" ht="26" customHeight="1"/>
    <row r="63" ht="26" customHeight="1"/>
    <row r="64" ht="26" customHeight="1"/>
    <row r="65" ht="26" customHeight="1"/>
    <row r="66" ht="26" customHeight="1"/>
    <row r="67" ht="26" customHeight="1"/>
    <row r="68" ht="26" customHeight="1"/>
    <row r="69" ht="26" customHeight="1"/>
    <row r="70" ht="26" customHeight="1"/>
    <row r="71" ht="26" customHeight="1"/>
    <row r="72" ht="26" customHeight="1"/>
    <row r="73" ht="26" customHeight="1"/>
    <row r="74" ht="26" customHeight="1"/>
  </sheetData>
  <sortState ref="A3:L8">
    <sortCondition ref="A3"/>
  </sortState>
  <mergeCells count="15">
    <mergeCell ref="A1:L1"/>
    <mergeCell ref="B3:B10"/>
    <mergeCell ref="B11:B13"/>
    <mergeCell ref="B14:B16"/>
    <mergeCell ref="B17:B23"/>
    <mergeCell ref="B24:B32"/>
    <mergeCell ref="B33:B37"/>
    <mergeCell ref="B38:B40"/>
    <mergeCell ref="C3:C10"/>
    <mergeCell ref="C11:C13"/>
    <mergeCell ref="C14:C16"/>
    <mergeCell ref="C17:C23"/>
    <mergeCell ref="C24:C32"/>
    <mergeCell ref="C33:C37"/>
    <mergeCell ref="C38:C40"/>
  </mergeCells>
  <printOptions horizontalCentered="1"/>
  <pageMargins left="1.02361111111111" right="0.751388888888889" top="0.432638888888889" bottom="0.432638888888889" header="0.314583333333333" footer="0.314583333333333"/>
  <pageSetup paperSize="9" scale="91" fitToHeight="0" orientation="landscape" horizontalDpi="600"/>
  <headerFooter/>
  <rowBreaks count="2" manualBreakCount="2">
    <brk id="16" max="16383" man="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poem</cp:lastModifiedBy>
  <dcterms:created xsi:type="dcterms:W3CDTF">2020-04-22T08:16:00Z</dcterms:created>
  <dcterms:modified xsi:type="dcterms:W3CDTF">2024-06-16T05:00:40Z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6EA13E26A7464B2495FD755727504667</vt:lpwstr>
  </property>
  <property fmtid="{D5CDD505-2E9C-101B-9397-08002B2CF9AE}" pid="4" name="commondata">
    <vt:lpwstr>eyJoZGlkIjoiMGJiM2U2Njg1ZWIwZTRhMjhhNWE0NWQ4YjliNzkzZjYifQ==</vt:lpwstr>
  </property>
  <property fmtid="{D5CDD505-2E9C-101B-9397-08002B2CF9AE}" pid="5" name="KSOReadingLayout">
    <vt:bool>true</vt:bool>
  </property>
</Properties>
</file>