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<sst xmlns="http://schemas.openxmlformats.org/spreadsheetml/2006/main" count="295" uniqueCount="130">
  <si>
    <t>2023年大豆玉米带状复合种植资金使用情况</t>
  </si>
  <si>
    <t xml:space="preserve">乡镇、街道（盖章）： 城乡保障中心                                       </t>
  </si>
  <si>
    <t>序号</t>
  </si>
  <si>
    <t>村(社区)</t>
  </si>
  <si>
    <t>社（组）</t>
  </si>
  <si>
    <t>农户或业主</t>
  </si>
  <si>
    <t>实际种植面积（亩）</t>
  </si>
  <si>
    <t>补贴金额（80元/亩）</t>
  </si>
  <si>
    <t>总金额</t>
  </si>
  <si>
    <t>开户银行名称</t>
  </si>
  <si>
    <t>备注</t>
  </si>
  <si>
    <t>保升村</t>
  </si>
  <si>
    <t>1社、2社</t>
  </si>
  <si>
    <t>船山区保升镇保升村股份经济合作联合社</t>
  </si>
  <si>
    <t>遂宁农村商业银行股份有限公司保升支行</t>
  </si>
  <si>
    <t>2社</t>
  </si>
  <si>
    <t>唐泽兵</t>
  </si>
  <si>
    <t>唐爱平</t>
  </si>
  <si>
    <t>中国农业银行股份有限公司遂宁界福桥支行</t>
  </si>
  <si>
    <t>1社</t>
  </si>
  <si>
    <t>银喜</t>
  </si>
  <si>
    <t>中国建设银行股份有限公司成都岷江支行</t>
  </si>
  <si>
    <t>保升镇插板堰村</t>
  </si>
  <si>
    <t>4.5社</t>
  </si>
  <si>
    <t>船山区保升镇插板堰村股份经济合作联合社</t>
  </si>
  <si>
    <t>保升镇太和桥村</t>
  </si>
  <si>
    <t>5、6、7、8社</t>
  </si>
  <si>
    <t>船山区保升镇太和桥村股份经济合作联合社</t>
  </si>
  <si>
    <t>赖大成</t>
  </si>
  <si>
    <t>中国农业银行股份有限公司遂宁介福桥支行</t>
  </si>
  <si>
    <t>唐振文</t>
  </si>
  <si>
    <t>6社</t>
  </si>
  <si>
    <t>赖坤伦</t>
  </si>
  <si>
    <t>保升镇和兴村</t>
  </si>
  <si>
    <t>9社</t>
  </si>
  <si>
    <t>遂宁旭和农业专业合作社</t>
  </si>
  <si>
    <t>7社</t>
  </si>
  <si>
    <t>船山区保升镇和兴村股份经济合作联合社</t>
  </si>
  <si>
    <t>8社</t>
  </si>
  <si>
    <t>遂宁市船山区桃森种植专业合作社</t>
  </si>
  <si>
    <t>13社</t>
  </si>
  <si>
    <t>伍孝明</t>
  </si>
  <si>
    <t>伍上伦</t>
  </si>
  <si>
    <t>唐继应</t>
  </si>
  <si>
    <t>保升镇观山村</t>
  </si>
  <si>
    <t>5社</t>
  </si>
  <si>
    <t>遂宁市船山区鑫丰种植专业合作社</t>
  </si>
  <si>
    <t>船山区保升镇观山村股份经济合作联合社</t>
  </si>
  <si>
    <t>遂宁太涪农业有限公司</t>
  </si>
  <si>
    <t>中国邮政储蓄银行股份有限公司遂宁市遂州支行</t>
  </si>
  <si>
    <t>王锡千</t>
  </si>
  <si>
    <t>柯明光</t>
  </si>
  <si>
    <t>唐坤强</t>
  </si>
  <si>
    <t>王锡民</t>
  </si>
  <si>
    <t>唐琼秀</t>
  </si>
  <si>
    <t>雷庆州</t>
  </si>
  <si>
    <t>陈平</t>
  </si>
  <si>
    <t>陈启光</t>
  </si>
  <si>
    <t>姜照强</t>
  </si>
  <si>
    <t>4社</t>
  </si>
  <si>
    <t>赖坤良</t>
  </si>
  <si>
    <t>翟昌福</t>
  </si>
  <si>
    <t>遂宁市遂州农村信用合作联社保升分社</t>
  </si>
  <si>
    <t>翟昌学</t>
  </si>
  <si>
    <t>翟和平</t>
  </si>
  <si>
    <t>保升镇宝凤村</t>
  </si>
  <si>
    <t>7社、1社、3社、2社、4社</t>
  </si>
  <si>
    <t>船山区保升镇宝凤村股份经济合作联合社</t>
  </si>
  <si>
    <t>凉水井社区</t>
  </si>
  <si>
    <t>三组</t>
  </si>
  <si>
    <t>谭龙</t>
  </si>
  <si>
    <t>遂宁农商银行股份有限公司高新支行</t>
  </si>
  <si>
    <t>谭文德</t>
  </si>
  <si>
    <t>遂宁农商银行股份有限公司遂州支行</t>
  </si>
  <si>
    <t>唐太秀</t>
  </si>
  <si>
    <t>段纪财</t>
  </si>
  <si>
    <t>遂宁农商银行股份有限公司遂宁支行</t>
  </si>
  <si>
    <t>龚华秀</t>
  </si>
  <si>
    <t>段吉恩</t>
  </si>
  <si>
    <t>遂宁中国建设银行股份有限公司遂宁支行</t>
  </si>
  <si>
    <t>龚秀华</t>
  </si>
  <si>
    <t>段金炼</t>
  </si>
  <si>
    <t>段华</t>
  </si>
  <si>
    <t>杨洪梅</t>
  </si>
  <si>
    <t>遂宁中国建设银行股份有限公司蓬溪县南街支行</t>
  </si>
  <si>
    <t>唐平</t>
  </si>
  <si>
    <t>遂宁中国邮政储蓄银行遂宁安居区支行</t>
  </si>
  <si>
    <t>李艳</t>
  </si>
  <si>
    <t>谭琴</t>
  </si>
  <si>
    <t>遂宁中国邮政储蓄银行遂宁机场小区支行</t>
  </si>
  <si>
    <t>刘晓容</t>
  </si>
  <si>
    <t>遂宁农商银行股份有限公司遂宁南津桥支行</t>
  </si>
  <si>
    <t>兰井村</t>
  </si>
  <si>
    <t>樟树堰、福光庙</t>
  </si>
  <si>
    <t>遂宁市船山区西宁街道办事处兰井村股份经济合作联合社</t>
  </si>
  <si>
    <t>中国农业银行</t>
  </si>
  <si>
    <t>舒家河违法土地复耕复种</t>
  </si>
  <si>
    <t>樟树堰村</t>
  </si>
  <si>
    <t>遂宁市船山区西宁街道办事处樟树堰村股份经济合作联合社</t>
  </si>
  <si>
    <t>遂宁农商银行</t>
  </si>
  <si>
    <t>舒家河违法土地及耕地进出平衡区域</t>
  </si>
  <si>
    <t>福光庙村</t>
  </si>
  <si>
    <t>遂宁市船山区西宁街道办事处福光庙村股份经济合作联合社</t>
  </si>
  <si>
    <t>徐家堰村</t>
  </si>
  <si>
    <t>遂宁市船山区西宁街道办事处徐家堰村股份经济合作联合社</t>
  </si>
  <si>
    <t>徐家堰、樟树堰、福光庙村</t>
  </si>
  <si>
    <t>舒家河</t>
  </si>
  <si>
    <t>中国邮储银行</t>
  </si>
  <si>
    <t>王芝义</t>
  </si>
  <si>
    <t>王之伯</t>
  </si>
  <si>
    <t>遂宁农村商业银行</t>
  </si>
  <si>
    <t>王有基</t>
  </si>
  <si>
    <t>陈家忠</t>
  </si>
  <si>
    <t>林东</t>
  </si>
  <si>
    <t>王立平</t>
  </si>
  <si>
    <t>王玉兰</t>
  </si>
  <si>
    <t>陈家万</t>
  </si>
  <si>
    <t>陈家元</t>
  </si>
  <si>
    <t>陈明福</t>
  </si>
  <si>
    <t>陈进</t>
  </si>
  <si>
    <t>陈建荣</t>
  </si>
  <si>
    <t>陈清明</t>
  </si>
  <si>
    <t>王立军</t>
  </si>
  <si>
    <t>10社</t>
  </si>
  <si>
    <t>王海基</t>
  </si>
  <si>
    <t>王永基</t>
  </si>
  <si>
    <t>唐克弟</t>
  </si>
  <si>
    <t>王怀伟</t>
  </si>
  <si>
    <t>王彬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</si>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</sst>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8">
    <font>
      <sz val="11"/>
      <color theme="1"/>
      <name val="宋体"/>
      <charset val="134"/>
      <scheme val="minor"/>
    </font>
    <font>
      <b/>
      <sz val="16"/>
      <color rgb="FF000000"/>
      <name val="Microsoft YaHei"/>
      <charset val="134"/>
    </font>
    <font>
      <b/>
      <sz val="10"/>
      <color rgb="FF000000"/>
      <name val="Microsoft YaHei"/>
      <charset val="134"/>
    </font>
    <font>
      <b/>
      <sz val="11"/>
      <color rgb="FF000000"/>
      <name val="Microsoft YaHei"/>
      <charset val="134"/>
    </font>
    <font>
      <b/>
      <sz val="11"/>
      <color theme="1"/>
      <name val="Microsoft YaHei"/>
      <charset val="134"/>
    </font>
    <font>
      <sz val="10"/>
      <color theme="1"/>
      <name val="Microsoft YaHei"/>
      <charset val="134"/>
    </font>
    <font>
      <sz val="10"/>
      <name val="Microsoft YaHei"/>
      <charset val="134"/>
    </font>
    <font>
      <b/>
      <sz val="10"/>
      <color theme="1"/>
      <name val="Microsoft YaHei"/>
      <charset val="134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javascript:etpsHisPreview('510903120160307000408'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4"/>
  <sheetViews>
    <sheetView tabSelected="1" workbookViewId="0">
      <selection activeCell="H7" sqref="H7"/>
    </sheetView>
  </sheetViews>
  <sheetFormatPr defaultColWidth="9" defaultRowHeight="13.5"/>
  <cols>
    <col min="1" max="1" width="5.725" customWidth="1"/>
    <col min="2" max="2" width="14.725" customWidth="1"/>
    <col min="3" max="3" width="13.3666666666667" hidden="1" customWidth="1"/>
    <col min="4" max="4" width="31.875" style="1" customWidth="1"/>
    <col min="5" max="5" width="9.90833333333333" customWidth="1"/>
    <col min="6" max="6" width="8.36666666666667" customWidth="1"/>
    <col min="7" max="7" width="9.00833333333333" customWidth="1"/>
    <col min="8" max="8" width="34.125" customWidth="1"/>
    <col min="9" max="9" width="16.9083333333333" customWidth="1"/>
  </cols>
  <sheetData>
    <row r="1" ht="24.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18.5" customHeight="1" spans="1:9">
      <c r="A2" s="4" t="s">
        <v>1</v>
      </c>
      <c r="B2" s="5"/>
      <c r="C2" s="5"/>
      <c r="D2" s="5"/>
      <c r="E2" s="5"/>
      <c r="F2" s="5"/>
      <c r="G2" s="5"/>
      <c r="H2" s="5"/>
      <c r="I2" s="5"/>
    </row>
    <row r="3" ht="55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7" t="s">
        <v>10</v>
      </c>
    </row>
    <row r="4" ht="28" customHeight="1" spans="1:9">
      <c r="A4" s="8">
        <v>1</v>
      </c>
      <c r="B4" s="8" t="s">
        <v>11</v>
      </c>
      <c r="C4" s="8" t="s">
        <v>12</v>
      </c>
      <c r="D4" s="8" t="s">
        <v>13</v>
      </c>
      <c r="E4" s="8">
        <v>185</v>
      </c>
      <c r="F4" s="8">
        <v>80</v>
      </c>
      <c r="G4" s="8">
        <f>E4*F4</f>
        <v>14800</v>
      </c>
      <c r="H4" s="8" t="s">
        <v>14</v>
      </c>
      <c r="I4" s="8"/>
    </row>
    <row r="5" ht="28" customHeight="1" spans="1:9">
      <c r="A5" s="8">
        <v>2</v>
      </c>
      <c r="B5" s="8" t="s">
        <v>11</v>
      </c>
      <c r="C5" s="8" t="s">
        <v>15</v>
      </c>
      <c r="D5" s="8" t="s">
        <v>16</v>
      </c>
      <c r="E5" s="9">
        <v>6</v>
      </c>
      <c r="F5" s="8">
        <v>80</v>
      </c>
      <c r="G5" s="8">
        <f t="shared" ref="G5:G49" si="0">E5*F5</f>
        <v>480</v>
      </c>
      <c r="H5" s="8" t="s">
        <v>14</v>
      </c>
      <c r="I5" s="8"/>
    </row>
    <row r="6" ht="28" customHeight="1" spans="1:9">
      <c r="A6" s="8">
        <v>3</v>
      </c>
      <c r="B6" s="8" t="s">
        <v>11</v>
      </c>
      <c r="C6" s="8" t="s">
        <v>15</v>
      </c>
      <c r="D6" s="8" t="s">
        <v>17</v>
      </c>
      <c r="E6" s="9">
        <v>4</v>
      </c>
      <c r="F6" s="8">
        <v>80</v>
      </c>
      <c r="G6" s="8">
        <f t="shared" si="0"/>
        <v>320</v>
      </c>
      <c r="H6" s="8" t="s">
        <v>18</v>
      </c>
      <c r="I6" s="8"/>
    </row>
    <row r="7" ht="28" customHeight="1" spans="1:9">
      <c r="A7" s="8">
        <v>4</v>
      </c>
      <c r="B7" s="8" t="s">
        <v>11</v>
      </c>
      <c r="C7" s="8" t="s">
        <v>19</v>
      </c>
      <c r="D7" s="8" t="s">
        <v>20</v>
      </c>
      <c r="E7" s="9">
        <v>5</v>
      </c>
      <c r="F7" s="8">
        <v>80</v>
      </c>
      <c r="G7" s="8">
        <f t="shared" si="0"/>
        <v>400</v>
      </c>
      <c r="H7" s="8" t="s">
        <v>21</v>
      </c>
      <c r="I7" s="8"/>
    </row>
    <row r="8" ht="28" customHeight="1" spans="1:9">
      <c r="A8" s="8">
        <v>5</v>
      </c>
      <c r="B8" s="8" t="s">
        <v>22</v>
      </c>
      <c r="C8" s="8" t="s">
        <v>23</v>
      </c>
      <c r="D8" s="8" t="s">
        <v>24</v>
      </c>
      <c r="E8" s="8">
        <v>200</v>
      </c>
      <c r="F8" s="8">
        <v>80</v>
      </c>
      <c r="G8" s="8">
        <f t="shared" si="0"/>
        <v>16000</v>
      </c>
      <c r="H8" s="8" t="s">
        <v>14</v>
      </c>
      <c r="I8" s="14"/>
    </row>
    <row r="9" ht="28" customHeight="1" spans="1:9">
      <c r="A9" s="8">
        <v>6</v>
      </c>
      <c r="B9" s="8" t="s">
        <v>25</v>
      </c>
      <c r="C9" s="8" t="s">
        <v>26</v>
      </c>
      <c r="D9" s="8" t="s">
        <v>27</v>
      </c>
      <c r="E9" s="8">
        <v>495</v>
      </c>
      <c r="F9" s="8">
        <v>80</v>
      </c>
      <c r="G9" s="8">
        <f t="shared" si="0"/>
        <v>39600</v>
      </c>
      <c r="H9" s="8" t="s">
        <v>14</v>
      </c>
      <c r="I9" s="8"/>
    </row>
    <row r="10" ht="28" customHeight="1" spans="1:9">
      <c r="A10" s="8">
        <v>7</v>
      </c>
      <c r="B10" s="8" t="s">
        <v>25</v>
      </c>
      <c r="C10" s="8" t="s">
        <v>19</v>
      </c>
      <c r="D10" s="8" t="s">
        <v>28</v>
      </c>
      <c r="E10" s="8">
        <v>2</v>
      </c>
      <c r="F10" s="8">
        <v>80</v>
      </c>
      <c r="G10" s="8">
        <f t="shared" si="0"/>
        <v>160</v>
      </c>
      <c r="H10" s="8" t="s">
        <v>29</v>
      </c>
      <c r="I10" s="8"/>
    </row>
    <row r="11" ht="28" customHeight="1" spans="1:9">
      <c r="A11" s="8">
        <v>8</v>
      </c>
      <c r="B11" s="8" t="s">
        <v>25</v>
      </c>
      <c r="C11" s="8" t="s">
        <v>19</v>
      </c>
      <c r="D11" s="8" t="s">
        <v>30</v>
      </c>
      <c r="E11" s="8">
        <v>2</v>
      </c>
      <c r="F11" s="8">
        <v>80</v>
      </c>
      <c r="G11" s="8">
        <f t="shared" si="0"/>
        <v>160</v>
      </c>
      <c r="H11" s="8" t="s">
        <v>29</v>
      </c>
      <c r="I11" s="8"/>
    </row>
    <row r="12" ht="28" customHeight="1" spans="1:9">
      <c r="A12" s="8">
        <v>9</v>
      </c>
      <c r="B12" s="8" t="s">
        <v>25</v>
      </c>
      <c r="C12" s="8" t="s">
        <v>31</v>
      </c>
      <c r="D12" s="8" t="s">
        <v>32</v>
      </c>
      <c r="E12" s="8">
        <v>1</v>
      </c>
      <c r="F12" s="8">
        <v>80</v>
      </c>
      <c r="G12" s="8">
        <f t="shared" si="0"/>
        <v>80</v>
      </c>
      <c r="H12" s="8" t="s">
        <v>14</v>
      </c>
      <c r="I12" s="8"/>
    </row>
    <row r="13" ht="28" customHeight="1" spans="1:9">
      <c r="A13" s="8">
        <v>10</v>
      </c>
      <c r="B13" s="8" t="s">
        <v>33</v>
      </c>
      <c r="C13" s="8" t="s">
        <v>34</v>
      </c>
      <c r="D13" s="8" t="s">
        <v>35</v>
      </c>
      <c r="E13" s="8">
        <v>385</v>
      </c>
      <c r="F13" s="8">
        <v>80</v>
      </c>
      <c r="G13" s="8">
        <f t="shared" si="0"/>
        <v>30800</v>
      </c>
      <c r="H13" s="8" t="s">
        <v>14</v>
      </c>
      <c r="I13" s="8"/>
    </row>
    <row r="14" ht="28" customHeight="1" spans="1:9">
      <c r="A14" s="8">
        <v>11</v>
      </c>
      <c r="B14" s="8" t="s">
        <v>33</v>
      </c>
      <c r="C14" s="8" t="s">
        <v>36</v>
      </c>
      <c r="D14" s="8" t="s">
        <v>37</v>
      </c>
      <c r="E14" s="8">
        <v>353</v>
      </c>
      <c r="F14" s="8">
        <v>80</v>
      </c>
      <c r="G14" s="8">
        <f t="shared" si="0"/>
        <v>28240</v>
      </c>
      <c r="H14" s="8" t="s">
        <v>14</v>
      </c>
      <c r="I14" s="8"/>
    </row>
    <row r="15" ht="28" customHeight="1" spans="1:9">
      <c r="A15" s="8">
        <v>12</v>
      </c>
      <c r="B15" s="8" t="s">
        <v>33</v>
      </c>
      <c r="C15" s="8" t="s">
        <v>38</v>
      </c>
      <c r="D15" s="8" t="s">
        <v>39</v>
      </c>
      <c r="E15" s="8">
        <v>50</v>
      </c>
      <c r="F15" s="8">
        <v>80</v>
      </c>
      <c r="G15" s="8">
        <f t="shared" si="0"/>
        <v>4000</v>
      </c>
      <c r="H15" s="8" t="s">
        <v>14</v>
      </c>
      <c r="I15" s="8"/>
    </row>
    <row r="16" ht="28" customHeight="1" spans="1:9">
      <c r="A16" s="8">
        <v>13</v>
      </c>
      <c r="B16" s="8" t="s">
        <v>33</v>
      </c>
      <c r="C16" s="8" t="s">
        <v>40</v>
      </c>
      <c r="D16" s="8" t="s">
        <v>41</v>
      </c>
      <c r="E16" s="9">
        <v>2</v>
      </c>
      <c r="F16" s="8">
        <v>80</v>
      </c>
      <c r="G16" s="8">
        <f t="shared" si="0"/>
        <v>160</v>
      </c>
      <c r="H16" s="8" t="s">
        <v>18</v>
      </c>
      <c r="I16" s="8"/>
    </row>
    <row r="17" ht="28" customHeight="1" spans="1:9">
      <c r="A17" s="8">
        <v>14</v>
      </c>
      <c r="B17" s="8" t="s">
        <v>33</v>
      </c>
      <c r="C17" s="8" t="s">
        <v>40</v>
      </c>
      <c r="D17" s="8" t="s">
        <v>42</v>
      </c>
      <c r="E17" s="9">
        <v>3</v>
      </c>
      <c r="F17" s="8">
        <v>80</v>
      </c>
      <c r="G17" s="8">
        <f t="shared" si="0"/>
        <v>240</v>
      </c>
      <c r="H17" s="8" t="s">
        <v>18</v>
      </c>
      <c r="I17" s="8"/>
    </row>
    <row r="18" ht="28" customHeight="1" spans="1:9">
      <c r="A18" s="8">
        <v>15</v>
      </c>
      <c r="B18" s="8" t="s">
        <v>33</v>
      </c>
      <c r="C18" s="8" t="s">
        <v>36</v>
      </c>
      <c r="D18" s="8" t="s">
        <v>43</v>
      </c>
      <c r="E18" s="9">
        <v>7</v>
      </c>
      <c r="F18" s="8">
        <v>80</v>
      </c>
      <c r="G18" s="8">
        <f t="shared" si="0"/>
        <v>560</v>
      </c>
      <c r="H18" s="8" t="s">
        <v>18</v>
      </c>
      <c r="I18" s="8"/>
    </row>
    <row r="19" ht="28" customHeight="1" spans="1:9">
      <c r="A19" s="8">
        <v>16</v>
      </c>
      <c r="B19" s="8" t="s">
        <v>44</v>
      </c>
      <c r="C19" s="8" t="s">
        <v>45</v>
      </c>
      <c r="D19" s="8" t="s">
        <v>46</v>
      </c>
      <c r="E19" s="8">
        <v>80</v>
      </c>
      <c r="F19" s="8">
        <v>80</v>
      </c>
      <c r="G19" s="8">
        <f t="shared" si="0"/>
        <v>6400</v>
      </c>
      <c r="H19" s="8" t="s">
        <v>14</v>
      </c>
      <c r="I19" s="8"/>
    </row>
    <row r="20" ht="28" customHeight="1" spans="1:9">
      <c r="A20" s="8">
        <v>17</v>
      </c>
      <c r="B20" s="8" t="s">
        <v>44</v>
      </c>
      <c r="C20" s="8"/>
      <c r="D20" s="8" t="s">
        <v>47</v>
      </c>
      <c r="E20" s="8">
        <v>611.8</v>
      </c>
      <c r="F20" s="8">
        <v>80</v>
      </c>
      <c r="G20" s="8">
        <f t="shared" si="0"/>
        <v>48944</v>
      </c>
      <c r="H20" s="8" t="s">
        <v>14</v>
      </c>
      <c r="I20" s="8"/>
    </row>
    <row r="21" ht="28" customHeight="1" spans="1:9">
      <c r="A21" s="8">
        <v>18</v>
      </c>
      <c r="B21" s="8" t="s">
        <v>44</v>
      </c>
      <c r="C21" s="8"/>
      <c r="D21" s="8" t="s">
        <v>48</v>
      </c>
      <c r="E21" s="8">
        <v>170</v>
      </c>
      <c r="F21" s="8">
        <v>80</v>
      </c>
      <c r="G21" s="8">
        <f t="shared" si="0"/>
        <v>13600</v>
      </c>
      <c r="H21" s="8" t="s">
        <v>49</v>
      </c>
      <c r="I21" s="8"/>
    </row>
    <row r="22" ht="28" customHeight="1" spans="1:9">
      <c r="A22" s="8">
        <v>19</v>
      </c>
      <c r="B22" s="8" t="s">
        <v>44</v>
      </c>
      <c r="C22" s="8" t="s">
        <v>15</v>
      </c>
      <c r="D22" s="10" t="s">
        <v>50</v>
      </c>
      <c r="E22" s="9">
        <v>0.5</v>
      </c>
      <c r="F22" s="8">
        <v>80</v>
      </c>
      <c r="G22" s="8">
        <f t="shared" si="0"/>
        <v>40</v>
      </c>
      <c r="H22" s="8" t="s">
        <v>18</v>
      </c>
      <c r="I22" s="8"/>
    </row>
    <row r="23" ht="28" customHeight="1" spans="1:9">
      <c r="A23" s="8">
        <v>20</v>
      </c>
      <c r="B23" s="8" t="s">
        <v>44</v>
      </c>
      <c r="C23" s="8" t="s">
        <v>15</v>
      </c>
      <c r="D23" s="10" t="s">
        <v>51</v>
      </c>
      <c r="E23" s="9">
        <v>1</v>
      </c>
      <c r="F23" s="8">
        <v>80</v>
      </c>
      <c r="G23" s="8">
        <f t="shared" si="0"/>
        <v>80</v>
      </c>
      <c r="H23" s="8" t="s">
        <v>18</v>
      </c>
      <c r="I23" s="8"/>
    </row>
    <row r="24" ht="28" customHeight="1" spans="1:9">
      <c r="A24" s="8">
        <v>21</v>
      </c>
      <c r="B24" s="8" t="s">
        <v>44</v>
      </c>
      <c r="C24" s="8" t="s">
        <v>15</v>
      </c>
      <c r="D24" s="10" t="s">
        <v>52</v>
      </c>
      <c r="E24" s="9">
        <v>0.3</v>
      </c>
      <c r="F24" s="8">
        <v>80</v>
      </c>
      <c r="G24" s="8">
        <f t="shared" si="0"/>
        <v>24</v>
      </c>
      <c r="H24" s="8" t="s">
        <v>14</v>
      </c>
      <c r="I24" s="8"/>
    </row>
    <row r="25" ht="28" customHeight="1" spans="1:9">
      <c r="A25" s="8">
        <v>22</v>
      </c>
      <c r="B25" s="8" t="s">
        <v>44</v>
      </c>
      <c r="C25" s="8" t="s">
        <v>15</v>
      </c>
      <c r="D25" s="10" t="s">
        <v>53</v>
      </c>
      <c r="E25" s="9">
        <v>0.5</v>
      </c>
      <c r="F25" s="8">
        <v>80</v>
      </c>
      <c r="G25" s="8">
        <f t="shared" si="0"/>
        <v>40</v>
      </c>
      <c r="H25" s="8" t="s">
        <v>18</v>
      </c>
      <c r="I25" s="8"/>
    </row>
    <row r="26" ht="28" customHeight="1" spans="1:9">
      <c r="A26" s="8">
        <v>23</v>
      </c>
      <c r="B26" s="8" t="s">
        <v>44</v>
      </c>
      <c r="C26" s="8" t="s">
        <v>15</v>
      </c>
      <c r="D26" s="10" t="s">
        <v>54</v>
      </c>
      <c r="E26" s="9">
        <v>6.4</v>
      </c>
      <c r="F26" s="8">
        <v>80</v>
      </c>
      <c r="G26" s="8">
        <f t="shared" si="0"/>
        <v>512</v>
      </c>
      <c r="H26" s="8" t="s">
        <v>18</v>
      </c>
      <c r="I26" s="8"/>
    </row>
    <row r="27" ht="28" customHeight="1" spans="1:9">
      <c r="A27" s="8">
        <v>24</v>
      </c>
      <c r="B27" s="8" t="s">
        <v>44</v>
      </c>
      <c r="C27" s="8" t="s">
        <v>15</v>
      </c>
      <c r="D27" s="11" t="s">
        <v>55</v>
      </c>
      <c r="E27" s="9">
        <v>0.5</v>
      </c>
      <c r="F27" s="8">
        <v>80</v>
      </c>
      <c r="G27" s="8">
        <f t="shared" si="0"/>
        <v>40</v>
      </c>
      <c r="H27" s="8" t="s">
        <v>14</v>
      </c>
      <c r="I27" s="8"/>
    </row>
    <row r="28" ht="28" customHeight="1" spans="1:9">
      <c r="A28" s="8">
        <v>25</v>
      </c>
      <c r="B28" s="8" t="s">
        <v>44</v>
      </c>
      <c r="C28" s="8" t="s">
        <v>34</v>
      </c>
      <c r="D28" s="10" t="s">
        <v>56</v>
      </c>
      <c r="E28" s="9">
        <v>3</v>
      </c>
      <c r="F28" s="8">
        <v>80</v>
      </c>
      <c r="G28" s="8">
        <f t="shared" si="0"/>
        <v>240</v>
      </c>
      <c r="H28" s="8" t="s">
        <v>14</v>
      </c>
      <c r="I28" s="8"/>
    </row>
    <row r="29" ht="28" customHeight="1" spans="1:9">
      <c r="A29" s="8">
        <v>26</v>
      </c>
      <c r="B29" s="8" t="s">
        <v>44</v>
      </c>
      <c r="C29" s="8" t="s">
        <v>34</v>
      </c>
      <c r="D29" s="10" t="s">
        <v>57</v>
      </c>
      <c r="E29" s="9">
        <v>3</v>
      </c>
      <c r="F29" s="8">
        <v>80</v>
      </c>
      <c r="G29" s="8">
        <f t="shared" si="0"/>
        <v>240</v>
      </c>
      <c r="H29" s="8" t="s">
        <v>14</v>
      </c>
      <c r="I29" s="8"/>
    </row>
    <row r="30" ht="28" customHeight="1" spans="1:9">
      <c r="A30" s="8">
        <v>27</v>
      </c>
      <c r="B30" s="8" t="s">
        <v>44</v>
      </c>
      <c r="C30" s="8" t="s">
        <v>45</v>
      </c>
      <c r="D30" s="10" t="s">
        <v>58</v>
      </c>
      <c r="E30" s="9">
        <v>16</v>
      </c>
      <c r="F30" s="8">
        <v>80</v>
      </c>
      <c r="G30" s="8">
        <f t="shared" si="0"/>
        <v>1280</v>
      </c>
      <c r="H30" s="8" t="s">
        <v>14</v>
      </c>
      <c r="I30" s="8"/>
    </row>
    <row r="31" ht="28" customHeight="1" spans="1:9">
      <c r="A31" s="8">
        <v>28</v>
      </c>
      <c r="B31" s="8" t="s">
        <v>44</v>
      </c>
      <c r="C31" s="8" t="s">
        <v>59</v>
      </c>
      <c r="D31" s="10" t="s">
        <v>60</v>
      </c>
      <c r="E31" s="9">
        <v>2</v>
      </c>
      <c r="F31" s="8">
        <v>80</v>
      </c>
      <c r="G31" s="8">
        <f t="shared" si="0"/>
        <v>160</v>
      </c>
      <c r="H31" s="8" t="s">
        <v>18</v>
      </c>
      <c r="I31" s="8"/>
    </row>
    <row r="32" ht="28" customHeight="1" spans="1:9">
      <c r="A32" s="8">
        <v>29</v>
      </c>
      <c r="B32" s="8" t="s">
        <v>44</v>
      </c>
      <c r="C32" s="8" t="s">
        <v>59</v>
      </c>
      <c r="D32" s="10" t="s">
        <v>61</v>
      </c>
      <c r="E32" s="12">
        <v>2</v>
      </c>
      <c r="F32" s="8">
        <v>80</v>
      </c>
      <c r="G32" s="8">
        <f t="shared" si="0"/>
        <v>160</v>
      </c>
      <c r="H32" s="11" t="s">
        <v>62</v>
      </c>
      <c r="I32" s="8"/>
    </row>
    <row r="33" ht="28" customHeight="1" spans="1:9">
      <c r="A33" s="8">
        <v>30</v>
      </c>
      <c r="B33" s="8" t="s">
        <v>44</v>
      </c>
      <c r="C33" s="8" t="s">
        <v>59</v>
      </c>
      <c r="D33" s="10" t="s">
        <v>63</v>
      </c>
      <c r="E33" s="9">
        <v>1</v>
      </c>
      <c r="F33" s="8">
        <v>80</v>
      </c>
      <c r="G33" s="8">
        <f t="shared" si="0"/>
        <v>80</v>
      </c>
      <c r="H33" s="8" t="s">
        <v>18</v>
      </c>
      <c r="I33" s="8"/>
    </row>
    <row r="34" ht="28" customHeight="1" spans="1:9">
      <c r="A34" s="8">
        <v>31</v>
      </c>
      <c r="B34" s="8" t="s">
        <v>44</v>
      </c>
      <c r="C34" s="8" t="s">
        <v>59</v>
      </c>
      <c r="D34" s="10" t="s">
        <v>64</v>
      </c>
      <c r="E34" s="9">
        <v>2</v>
      </c>
      <c r="F34" s="8">
        <v>80</v>
      </c>
      <c r="G34" s="8">
        <f t="shared" si="0"/>
        <v>160</v>
      </c>
      <c r="H34" s="8" t="s">
        <v>18</v>
      </c>
      <c r="I34" s="8"/>
    </row>
    <row r="35" ht="28" customHeight="1" spans="1:9">
      <c r="A35" s="8">
        <v>32</v>
      </c>
      <c r="B35" s="8" t="s">
        <v>65</v>
      </c>
      <c r="C35" s="8" t="s">
        <v>66</v>
      </c>
      <c r="D35" s="8" t="s">
        <v>67</v>
      </c>
      <c r="E35" s="8">
        <v>300</v>
      </c>
      <c r="F35" s="8">
        <v>80</v>
      </c>
      <c r="G35" s="8">
        <f t="shared" si="0"/>
        <v>24000</v>
      </c>
      <c r="H35" s="8" t="s">
        <v>14</v>
      </c>
      <c r="I35" s="8"/>
    </row>
    <row r="36" ht="28" customHeight="1" spans="1:9">
      <c r="A36" s="8">
        <v>33</v>
      </c>
      <c r="B36" s="8" t="s">
        <v>68</v>
      </c>
      <c r="C36" s="8" t="s">
        <v>69</v>
      </c>
      <c r="D36" s="8" t="s">
        <v>70</v>
      </c>
      <c r="E36" s="8">
        <v>8.6</v>
      </c>
      <c r="F36" s="8">
        <v>80</v>
      </c>
      <c r="G36" s="8">
        <f t="shared" si="0"/>
        <v>688</v>
      </c>
      <c r="H36" s="8" t="s">
        <v>71</v>
      </c>
      <c r="I36" s="14"/>
    </row>
    <row r="37" ht="28" customHeight="1" spans="1:9">
      <c r="A37" s="8">
        <v>34</v>
      </c>
      <c r="B37" s="8" t="s">
        <v>68</v>
      </c>
      <c r="C37" s="8" t="s">
        <v>69</v>
      </c>
      <c r="D37" s="8" t="s">
        <v>72</v>
      </c>
      <c r="E37" s="8">
        <v>6.4</v>
      </c>
      <c r="F37" s="8">
        <v>80</v>
      </c>
      <c r="G37" s="8">
        <f t="shared" si="0"/>
        <v>512</v>
      </c>
      <c r="H37" s="8" t="s">
        <v>73</v>
      </c>
      <c r="I37" s="14"/>
    </row>
    <row r="38" ht="28" customHeight="1" spans="1:9">
      <c r="A38" s="8">
        <v>35</v>
      </c>
      <c r="B38" s="8" t="s">
        <v>68</v>
      </c>
      <c r="C38" s="8" t="s">
        <v>69</v>
      </c>
      <c r="D38" s="8" t="s">
        <v>74</v>
      </c>
      <c r="E38" s="8">
        <v>6.7</v>
      </c>
      <c r="F38" s="8">
        <v>80</v>
      </c>
      <c r="G38" s="8">
        <f t="shared" si="0"/>
        <v>536</v>
      </c>
      <c r="H38" s="8" t="s">
        <v>73</v>
      </c>
      <c r="I38" s="14"/>
    </row>
    <row r="39" ht="28" customHeight="1" spans="1:9">
      <c r="A39" s="8">
        <v>36</v>
      </c>
      <c r="B39" s="8" t="s">
        <v>68</v>
      </c>
      <c r="C39" s="8" t="s">
        <v>69</v>
      </c>
      <c r="D39" s="8" t="s">
        <v>75</v>
      </c>
      <c r="E39" s="8">
        <v>5.8</v>
      </c>
      <c r="F39" s="8">
        <v>80</v>
      </c>
      <c r="G39" s="8">
        <f t="shared" si="0"/>
        <v>464</v>
      </c>
      <c r="H39" s="8" t="s">
        <v>76</v>
      </c>
      <c r="I39" s="14"/>
    </row>
    <row r="40" ht="28" customHeight="1" spans="1:9">
      <c r="A40" s="8">
        <v>37</v>
      </c>
      <c r="B40" s="8" t="s">
        <v>68</v>
      </c>
      <c r="C40" s="8" t="s">
        <v>69</v>
      </c>
      <c r="D40" s="8" t="s">
        <v>77</v>
      </c>
      <c r="E40" s="8">
        <v>6.3</v>
      </c>
      <c r="F40" s="8">
        <v>80</v>
      </c>
      <c r="G40" s="8">
        <f t="shared" si="0"/>
        <v>504</v>
      </c>
      <c r="H40" s="8" t="s">
        <v>71</v>
      </c>
      <c r="I40" s="14"/>
    </row>
    <row r="41" ht="28" customHeight="1" spans="1:9">
      <c r="A41" s="8">
        <v>38</v>
      </c>
      <c r="B41" s="8" t="s">
        <v>68</v>
      </c>
      <c r="C41" s="8" t="s">
        <v>69</v>
      </c>
      <c r="D41" s="8" t="s">
        <v>78</v>
      </c>
      <c r="E41" s="8">
        <v>7.2</v>
      </c>
      <c r="F41" s="8">
        <v>80</v>
      </c>
      <c r="G41" s="8">
        <f t="shared" si="0"/>
        <v>576</v>
      </c>
      <c r="H41" s="8" t="s">
        <v>79</v>
      </c>
      <c r="I41" s="14"/>
    </row>
    <row r="42" ht="28" customHeight="1" spans="1:9">
      <c r="A42" s="8">
        <v>39</v>
      </c>
      <c r="B42" s="8" t="s">
        <v>68</v>
      </c>
      <c r="C42" s="8" t="s">
        <v>69</v>
      </c>
      <c r="D42" s="8" t="s">
        <v>80</v>
      </c>
      <c r="E42" s="8">
        <v>7.1</v>
      </c>
      <c r="F42" s="8">
        <v>80</v>
      </c>
      <c r="G42" s="8">
        <f t="shared" si="0"/>
        <v>568</v>
      </c>
      <c r="H42" s="8" t="s">
        <v>79</v>
      </c>
      <c r="I42" s="14"/>
    </row>
    <row r="43" ht="28" customHeight="1" spans="1:9">
      <c r="A43" s="8">
        <v>40</v>
      </c>
      <c r="B43" s="8" t="s">
        <v>68</v>
      </c>
      <c r="C43" s="8" t="s">
        <v>69</v>
      </c>
      <c r="D43" s="8" t="s">
        <v>81</v>
      </c>
      <c r="E43" s="8">
        <v>6.5</v>
      </c>
      <c r="F43" s="8">
        <v>80</v>
      </c>
      <c r="G43" s="8">
        <f t="shared" si="0"/>
        <v>520</v>
      </c>
      <c r="H43" s="8" t="s">
        <v>79</v>
      </c>
      <c r="I43" s="14"/>
    </row>
    <row r="44" ht="28" customHeight="1" spans="1:9">
      <c r="A44" s="8">
        <v>41</v>
      </c>
      <c r="B44" s="8" t="s">
        <v>68</v>
      </c>
      <c r="C44" s="8" t="s">
        <v>69</v>
      </c>
      <c r="D44" s="8" t="s">
        <v>82</v>
      </c>
      <c r="E44" s="8">
        <v>6.4</v>
      </c>
      <c r="F44" s="8">
        <v>80</v>
      </c>
      <c r="G44" s="8">
        <f t="shared" si="0"/>
        <v>512</v>
      </c>
      <c r="H44" s="8" t="s">
        <v>76</v>
      </c>
      <c r="I44" s="14"/>
    </row>
    <row r="45" ht="28" customHeight="1" spans="1:9">
      <c r="A45" s="8">
        <v>42</v>
      </c>
      <c r="B45" s="8" t="s">
        <v>68</v>
      </c>
      <c r="C45" s="8" t="s">
        <v>69</v>
      </c>
      <c r="D45" s="8" t="s">
        <v>83</v>
      </c>
      <c r="E45" s="8">
        <v>7.9</v>
      </c>
      <c r="F45" s="8">
        <v>80</v>
      </c>
      <c r="G45" s="8">
        <f t="shared" si="0"/>
        <v>632</v>
      </c>
      <c r="H45" s="8" t="s">
        <v>84</v>
      </c>
      <c r="I45" s="14"/>
    </row>
    <row r="46" ht="28" customHeight="1" spans="1:9">
      <c r="A46" s="8">
        <v>43</v>
      </c>
      <c r="B46" s="8" t="s">
        <v>68</v>
      </c>
      <c r="C46" s="8" t="s">
        <v>69</v>
      </c>
      <c r="D46" s="8" t="s">
        <v>85</v>
      </c>
      <c r="E46" s="8">
        <v>6.7</v>
      </c>
      <c r="F46" s="8">
        <v>80</v>
      </c>
      <c r="G46" s="8">
        <f t="shared" si="0"/>
        <v>536</v>
      </c>
      <c r="H46" s="8" t="s">
        <v>86</v>
      </c>
      <c r="I46" s="14"/>
    </row>
    <row r="47" ht="28" customHeight="1" spans="1:9">
      <c r="A47" s="8">
        <v>44</v>
      </c>
      <c r="B47" s="8" t="s">
        <v>68</v>
      </c>
      <c r="C47" s="8" t="s">
        <v>69</v>
      </c>
      <c r="D47" s="8" t="s">
        <v>87</v>
      </c>
      <c r="E47" s="8">
        <v>8.2</v>
      </c>
      <c r="F47" s="8">
        <v>80</v>
      </c>
      <c r="G47" s="8">
        <f t="shared" si="0"/>
        <v>656</v>
      </c>
      <c r="H47" s="8" t="s">
        <v>86</v>
      </c>
      <c r="I47" s="14"/>
    </row>
    <row r="48" ht="28" customHeight="1" spans="1:9">
      <c r="A48" s="8">
        <v>45</v>
      </c>
      <c r="B48" s="8" t="s">
        <v>68</v>
      </c>
      <c r="C48" s="8" t="s">
        <v>69</v>
      </c>
      <c r="D48" s="8" t="s">
        <v>88</v>
      </c>
      <c r="E48" s="8">
        <v>7.6</v>
      </c>
      <c r="F48" s="8">
        <v>80</v>
      </c>
      <c r="G48" s="8">
        <f t="shared" si="0"/>
        <v>608</v>
      </c>
      <c r="H48" s="8" t="s">
        <v>89</v>
      </c>
      <c r="I48" s="14"/>
    </row>
    <row r="49" ht="28" customHeight="1" spans="1:9">
      <c r="A49" s="8">
        <v>46</v>
      </c>
      <c r="B49" s="8" t="s">
        <v>68</v>
      </c>
      <c r="C49" s="8" t="s">
        <v>69</v>
      </c>
      <c r="D49" s="8" t="s">
        <v>90</v>
      </c>
      <c r="E49" s="8">
        <v>8.6</v>
      </c>
      <c r="F49" s="8">
        <v>80</v>
      </c>
      <c r="G49" s="8">
        <f t="shared" si="0"/>
        <v>688</v>
      </c>
      <c r="H49" s="8" t="s">
        <v>91</v>
      </c>
      <c r="I49" s="14"/>
    </row>
    <row r="50" s="1" customFormat="1" ht="28" customHeight="1" spans="1:10">
      <c r="A50" s="8">
        <v>47</v>
      </c>
      <c r="B50" s="13" t="s">
        <v>92</v>
      </c>
      <c r="C50" s="13" t="s">
        <v>93</v>
      </c>
      <c r="D50" s="8" t="s">
        <v>94</v>
      </c>
      <c r="E50" s="13">
        <v>647</v>
      </c>
      <c r="F50" s="13">
        <v>80</v>
      </c>
      <c r="G50" s="13">
        <v>51760</v>
      </c>
      <c r="H50" s="8" t="s">
        <v>95</v>
      </c>
      <c r="I50" s="8" t="s">
        <v>96</v>
      </c>
      <c r="J50" s="15"/>
    </row>
    <row r="51" s="1" customFormat="1" ht="28" customHeight="1" spans="1:10">
      <c r="A51" s="8">
        <v>48</v>
      </c>
      <c r="B51" s="13" t="s">
        <v>97</v>
      </c>
      <c r="C51" s="13" t="s">
        <v>97</v>
      </c>
      <c r="D51" s="8" t="s">
        <v>98</v>
      </c>
      <c r="E51" s="9">
        <v>726</v>
      </c>
      <c r="F51" s="13">
        <v>80</v>
      </c>
      <c r="G51" s="13">
        <v>58080</v>
      </c>
      <c r="H51" s="13" t="s">
        <v>99</v>
      </c>
      <c r="I51" s="13" t="s">
        <v>100</v>
      </c>
      <c r="J51" s="15"/>
    </row>
    <row r="52" s="1" customFormat="1" ht="28" customHeight="1" spans="1:10">
      <c r="A52" s="8">
        <v>49</v>
      </c>
      <c r="B52" s="13" t="s">
        <v>101</v>
      </c>
      <c r="C52" s="13" t="s">
        <v>101</v>
      </c>
      <c r="D52" s="13" t="s">
        <v>102</v>
      </c>
      <c r="E52" s="9">
        <v>758</v>
      </c>
      <c r="F52" s="13">
        <v>80</v>
      </c>
      <c r="G52" s="13">
        <v>60640</v>
      </c>
      <c r="H52" s="8" t="s">
        <v>95</v>
      </c>
      <c r="I52" s="13" t="s">
        <v>100</v>
      </c>
      <c r="J52" s="15"/>
    </row>
    <row r="53" s="1" customFormat="1" ht="28" customHeight="1" spans="1:10">
      <c r="A53" s="8">
        <v>50</v>
      </c>
      <c r="B53" s="13" t="s">
        <v>103</v>
      </c>
      <c r="C53" s="13" t="s">
        <v>103</v>
      </c>
      <c r="D53" s="8" t="s">
        <v>104</v>
      </c>
      <c r="E53" s="9">
        <v>785</v>
      </c>
      <c r="F53" s="13">
        <v>80</v>
      </c>
      <c r="G53" s="13">
        <v>62800</v>
      </c>
      <c r="H53" s="8" t="s">
        <v>95</v>
      </c>
      <c r="I53" s="13" t="s">
        <v>100</v>
      </c>
      <c r="J53" s="15"/>
    </row>
    <row r="54" s="1" customFormat="1" ht="28" customHeight="1" spans="1:10">
      <c r="A54" s="8">
        <v>51</v>
      </c>
      <c r="B54" s="13" t="s">
        <v>105</v>
      </c>
      <c r="C54" s="13" t="s">
        <v>106</v>
      </c>
      <c r="D54" s="13" t="s">
        <v>48</v>
      </c>
      <c r="E54" s="9">
        <v>548.4</v>
      </c>
      <c r="F54" s="13">
        <v>80</v>
      </c>
      <c r="G54" s="13">
        <v>43872</v>
      </c>
      <c r="H54" s="13" t="s">
        <v>107</v>
      </c>
      <c r="I54" s="13" t="s">
        <v>100</v>
      </c>
      <c r="J54" s="15"/>
    </row>
    <row r="55" s="1" customFormat="1" ht="28" customHeight="1" spans="1:10">
      <c r="A55" s="8">
        <v>52</v>
      </c>
      <c r="B55" s="13" t="s">
        <v>97</v>
      </c>
      <c r="C55" s="13" t="s">
        <v>36</v>
      </c>
      <c r="D55" s="8" t="s">
        <v>108</v>
      </c>
      <c r="E55" s="13">
        <v>2</v>
      </c>
      <c r="F55" s="13">
        <v>80</v>
      </c>
      <c r="G55" s="13">
        <v>160</v>
      </c>
      <c r="H55" s="13" t="s">
        <v>95</v>
      </c>
      <c r="I55" s="13"/>
      <c r="J55" s="15"/>
    </row>
    <row r="56" s="1" customFormat="1" ht="28" customHeight="1" spans="1:10">
      <c r="A56" s="8">
        <v>53</v>
      </c>
      <c r="B56" s="13" t="s">
        <v>97</v>
      </c>
      <c r="C56" s="13" t="s">
        <v>36</v>
      </c>
      <c r="D56" s="8" t="s">
        <v>109</v>
      </c>
      <c r="E56" s="13">
        <v>5.6</v>
      </c>
      <c r="F56" s="13">
        <v>80</v>
      </c>
      <c r="G56" s="13">
        <v>448</v>
      </c>
      <c r="H56" s="8" t="s">
        <v>110</v>
      </c>
      <c r="I56" s="13"/>
      <c r="J56" s="15"/>
    </row>
    <row r="57" s="1" customFormat="1" ht="28" customHeight="1" spans="1:10">
      <c r="A57" s="8">
        <v>54</v>
      </c>
      <c r="B57" s="13" t="s">
        <v>97</v>
      </c>
      <c r="C57" s="13" t="s">
        <v>36</v>
      </c>
      <c r="D57" s="8" t="s">
        <v>111</v>
      </c>
      <c r="E57" s="13">
        <v>5.3</v>
      </c>
      <c r="F57" s="13">
        <v>80</v>
      </c>
      <c r="G57" s="13">
        <v>424</v>
      </c>
      <c r="H57" s="8" t="s">
        <v>95</v>
      </c>
      <c r="I57" s="13"/>
      <c r="J57" s="15"/>
    </row>
    <row r="58" s="1" customFormat="1" ht="28" customHeight="1" spans="1:10">
      <c r="A58" s="8">
        <v>55</v>
      </c>
      <c r="B58" s="13" t="s">
        <v>97</v>
      </c>
      <c r="C58" s="13" t="s">
        <v>38</v>
      </c>
      <c r="D58" s="8" t="s">
        <v>112</v>
      </c>
      <c r="E58" s="13">
        <v>1</v>
      </c>
      <c r="F58" s="13">
        <v>80</v>
      </c>
      <c r="G58" s="13">
        <v>80</v>
      </c>
      <c r="H58" s="8" t="s">
        <v>95</v>
      </c>
      <c r="I58" s="13"/>
      <c r="J58" s="15"/>
    </row>
    <row r="59" ht="28" customHeight="1" spans="1:10">
      <c r="A59" s="8">
        <v>56</v>
      </c>
      <c r="B59" s="13" t="s">
        <v>97</v>
      </c>
      <c r="C59" s="13" t="s">
        <v>38</v>
      </c>
      <c r="D59" s="8" t="s">
        <v>113</v>
      </c>
      <c r="E59" s="13">
        <v>1</v>
      </c>
      <c r="F59" s="13">
        <v>80</v>
      </c>
      <c r="G59" s="13">
        <v>80</v>
      </c>
      <c r="H59" s="13" t="s">
        <v>110</v>
      </c>
      <c r="I59" s="13"/>
      <c r="J59" s="15"/>
    </row>
    <row r="60" ht="28" customHeight="1" spans="1:10">
      <c r="A60" s="8">
        <v>57</v>
      </c>
      <c r="B60" s="13" t="s">
        <v>97</v>
      </c>
      <c r="C60" s="13" t="s">
        <v>38</v>
      </c>
      <c r="D60" s="8" t="s">
        <v>114</v>
      </c>
      <c r="E60" s="13">
        <v>1</v>
      </c>
      <c r="F60" s="13">
        <v>80</v>
      </c>
      <c r="G60" s="13">
        <v>80</v>
      </c>
      <c r="H60" s="13" t="s">
        <v>95</v>
      </c>
      <c r="I60" s="13"/>
      <c r="J60" s="15"/>
    </row>
    <row r="61" ht="28" customHeight="1" spans="1:10">
      <c r="A61" s="8">
        <v>58</v>
      </c>
      <c r="B61" s="13" t="s">
        <v>97</v>
      </c>
      <c r="C61" s="13" t="s">
        <v>38</v>
      </c>
      <c r="D61" s="8" t="s">
        <v>115</v>
      </c>
      <c r="E61" s="13">
        <v>1</v>
      </c>
      <c r="F61" s="13">
        <v>80</v>
      </c>
      <c r="G61" s="13">
        <v>80</v>
      </c>
      <c r="H61" s="13" t="s">
        <v>95</v>
      </c>
      <c r="I61" s="13"/>
      <c r="J61" s="15"/>
    </row>
    <row r="62" ht="28" customHeight="1" spans="1:10">
      <c r="A62" s="8">
        <v>59</v>
      </c>
      <c r="B62" s="13" t="s">
        <v>97</v>
      </c>
      <c r="C62" s="13" t="s">
        <v>38</v>
      </c>
      <c r="D62" s="8" t="s">
        <v>116</v>
      </c>
      <c r="E62" s="9">
        <v>1</v>
      </c>
      <c r="F62" s="13">
        <v>80</v>
      </c>
      <c r="G62" s="13">
        <v>80</v>
      </c>
      <c r="H62" s="13" t="s">
        <v>95</v>
      </c>
      <c r="I62" s="13"/>
      <c r="J62" s="15"/>
    </row>
    <row r="63" ht="28" customHeight="1" spans="1:10">
      <c r="A63" s="8">
        <v>60</v>
      </c>
      <c r="B63" s="13" t="s">
        <v>97</v>
      </c>
      <c r="C63" s="13" t="s">
        <v>38</v>
      </c>
      <c r="D63" s="8" t="s">
        <v>117</v>
      </c>
      <c r="E63" s="9">
        <v>1.2</v>
      </c>
      <c r="F63" s="13">
        <v>80</v>
      </c>
      <c r="G63" s="13">
        <v>96</v>
      </c>
      <c r="H63" s="13" t="s">
        <v>95</v>
      </c>
      <c r="I63" s="13"/>
      <c r="J63" s="15"/>
    </row>
    <row r="64" ht="28" customHeight="1" spans="1:10">
      <c r="A64" s="8">
        <v>61</v>
      </c>
      <c r="B64" s="13" t="s">
        <v>97</v>
      </c>
      <c r="C64" s="13" t="s">
        <v>38</v>
      </c>
      <c r="D64" s="8" t="s">
        <v>118</v>
      </c>
      <c r="E64" s="9">
        <v>1</v>
      </c>
      <c r="F64" s="13">
        <v>80</v>
      </c>
      <c r="G64" s="13">
        <v>80</v>
      </c>
      <c r="H64" s="13" t="s">
        <v>95</v>
      </c>
      <c r="I64" s="13"/>
      <c r="J64" s="15"/>
    </row>
    <row r="65" ht="28" customHeight="1" spans="1:10">
      <c r="A65" s="8">
        <v>62</v>
      </c>
      <c r="B65" s="13" t="s">
        <v>97</v>
      </c>
      <c r="C65" s="13" t="s">
        <v>38</v>
      </c>
      <c r="D65" s="8" t="s">
        <v>119</v>
      </c>
      <c r="E65" s="13">
        <v>0.8</v>
      </c>
      <c r="F65" s="13">
        <v>80</v>
      </c>
      <c r="G65" s="13">
        <v>64</v>
      </c>
      <c r="H65" s="8" t="s">
        <v>95</v>
      </c>
      <c r="I65" s="13"/>
      <c r="J65" s="15"/>
    </row>
    <row r="66" ht="28" customHeight="1" spans="1:10">
      <c r="A66" s="8">
        <v>63</v>
      </c>
      <c r="B66" s="13" t="s">
        <v>97</v>
      </c>
      <c r="C66" s="13" t="s">
        <v>38</v>
      </c>
      <c r="D66" s="8" t="s">
        <v>120</v>
      </c>
      <c r="E66" s="13">
        <v>1</v>
      </c>
      <c r="F66" s="13">
        <v>80</v>
      </c>
      <c r="G66" s="13">
        <v>80</v>
      </c>
      <c r="H66" s="13" t="s">
        <v>95</v>
      </c>
      <c r="I66" s="13"/>
      <c r="J66" s="15"/>
    </row>
    <row r="67" ht="28" customHeight="1" spans="1:10">
      <c r="A67" s="8">
        <v>64</v>
      </c>
      <c r="B67" s="13" t="s">
        <v>97</v>
      </c>
      <c r="C67" s="13" t="s">
        <v>38</v>
      </c>
      <c r="D67" s="8" t="s">
        <v>121</v>
      </c>
      <c r="E67" s="13">
        <v>1</v>
      </c>
      <c r="F67" s="13">
        <v>80</v>
      </c>
      <c r="G67" s="13">
        <v>80</v>
      </c>
      <c r="H67" s="13" t="s">
        <v>95</v>
      </c>
      <c r="I67" s="13"/>
      <c r="J67" s="15"/>
    </row>
    <row r="68" ht="28" customHeight="1" spans="1:10">
      <c r="A68" s="8">
        <v>65</v>
      </c>
      <c r="B68" s="13" t="s">
        <v>97</v>
      </c>
      <c r="C68" s="13" t="s">
        <v>34</v>
      </c>
      <c r="D68" s="10" t="s">
        <v>122</v>
      </c>
      <c r="E68" s="9">
        <v>3.5</v>
      </c>
      <c r="F68" s="13">
        <v>80</v>
      </c>
      <c r="G68" s="13">
        <v>280</v>
      </c>
      <c r="H68" s="13" t="s">
        <v>95</v>
      </c>
      <c r="I68" s="13"/>
      <c r="J68" s="15"/>
    </row>
    <row r="69" ht="28" customHeight="1" spans="1:10">
      <c r="A69" s="8">
        <v>66</v>
      </c>
      <c r="B69" s="13" t="s">
        <v>97</v>
      </c>
      <c r="C69" s="13" t="s">
        <v>123</v>
      </c>
      <c r="D69" s="10" t="s">
        <v>124</v>
      </c>
      <c r="E69" s="9">
        <v>3</v>
      </c>
      <c r="F69" s="13">
        <v>80</v>
      </c>
      <c r="G69" s="13">
        <v>240</v>
      </c>
      <c r="H69" s="13" t="s">
        <v>110</v>
      </c>
      <c r="I69" s="13"/>
      <c r="J69" s="15"/>
    </row>
    <row r="70" ht="28" customHeight="1" spans="1:10">
      <c r="A70" s="8">
        <v>67</v>
      </c>
      <c r="B70" s="13" t="s">
        <v>97</v>
      </c>
      <c r="C70" s="13" t="s">
        <v>123</v>
      </c>
      <c r="D70" s="10" t="s">
        <v>125</v>
      </c>
      <c r="E70" s="9">
        <v>1</v>
      </c>
      <c r="F70" s="13">
        <v>80</v>
      </c>
      <c r="G70" s="13">
        <v>80</v>
      </c>
      <c r="H70" s="8" t="s">
        <v>95</v>
      </c>
      <c r="I70" s="13"/>
      <c r="J70" s="15"/>
    </row>
    <row r="71" ht="28" customHeight="1" spans="1:10">
      <c r="A71" s="8">
        <v>68</v>
      </c>
      <c r="B71" s="13" t="s">
        <v>97</v>
      </c>
      <c r="C71" s="13" t="s">
        <v>123</v>
      </c>
      <c r="D71" s="10" t="s">
        <v>126</v>
      </c>
      <c r="E71" s="9">
        <v>2</v>
      </c>
      <c r="F71" s="13">
        <v>80</v>
      </c>
      <c r="G71" s="13">
        <v>160</v>
      </c>
      <c r="H71" s="13" t="s">
        <v>95</v>
      </c>
      <c r="I71" s="13"/>
      <c r="J71" s="15"/>
    </row>
    <row r="72" ht="28" customHeight="1" spans="1:10">
      <c r="A72" s="8">
        <v>69</v>
      </c>
      <c r="B72" s="13" t="s">
        <v>97</v>
      </c>
      <c r="C72" s="13" t="s">
        <v>123</v>
      </c>
      <c r="D72" s="10" t="s">
        <v>127</v>
      </c>
      <c r="E72" s="9">
        <v>2</v>
      </c>
      <c r="F72" s="13">
        <v>80</v>
      </c>
      <c r="G72" s="13">
        <v>160</v>
      </c>
      <c r="H72" s="13" t="s">
        <v>95</v>
      </c>
      <c r="I72" s="13"/>
      <c r="J72" s="15"/>
    </row>
    <row r="73" s="2" customFormat="1" ht="28" customHeight="1" spans="1:10">
      <c r="A73" s="8">
        <v>70</v>
      </c>
      <c r="B73" s="13" t="s">
        <v>97</v>
      </c>
      <c r="C73" s="13" t="s">
        <v>123</v>
      </c>
      <c r="D73" s="11" t="s">
        <v>128</v>
      </c>
      <c r="E73" s="9">
        <v>1.2</v>
      </c>
      <c r="F73" s="13">
        <v>80</v>
      </c>
      <c r="G73" s="13">
        <v>96</v>
      </c>
      <c r="H73" s="13" t="s">
        <v>95</v>
      </c>
      <c r="I73" s="13"/>
      <c r="J73" s="15"/>
    </row>
    <row r="74" s="2" customFormat="1" ht="28" customHeight="1" spans="1:10">
      <c r="A74" s="8" t="s">
        <v>129</v>
      </c>
      <c r="B74" s="13"/>
      <c r="C74" s="13"/>
      <c r="D74" s="11"/>
      <c r="E74" s="9">
        <f>SUM(E4:E73)</f>
        <v>6500</v>
      </c>
      <c r="F74" s="13"/>
      <c r="G74" s="13">
        <f>SUM(G4:G73)</f>
        <v>520000</v>
      </c>
      <c r="H74" s="13"/>
      <c r="I74" s="13"/>
      <c r="J74" s="15"/>
    </row>
  </sheetData>
  <mergeCells count="2">
    <mergeCell ref="A1:I1"/>
    <mergeCell ref="A2:I2"/>
  </mergeCells>
  <hyperlinks>
    <hyperlink ref="D15" r:id="rId1" display="遂宁市船山区桃森种植专业合作社"/>
  </hyperlinks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</cp:lastModifiedBy>
  <dcterms:created xsi:type="dcterms:W3CDTF">2023-10-11T03:32:00Z</dcterms:created>
  <dcterms:modified xsi:type="dcterms:W3CDTF">2023-12-11T03:14:29Z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43D9884758334328B6A746ED414F72C3_13</vt:lpwstr>
  </property>
  <property fmtid="{D5CDD505-2E9C-101B-9397-08002B2CF9AE}" pid="3" name="KSOProductBuildVer">
    <vt:lpwstr>2052-11.8.2.12055</vt:lpwstr>
  </property>
</Properties>
</file>