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汇总表" sheetId="3" r:id="rId1"/>
  </sheets>
  <definedNames>
    <definedName name="_xlnm._FilterDatabase" localSheetId="0" hidden="1">成绩汇总表!$F:$F</definedName>
    <definedName name="_xlnm.Print_Titles" localSheetId="0">成绩汇总表!$2:$3</definedName>
  </definedNames>
  <calcPr calcId="144525"/>
</workbook>
</file>

<file path=xl/sharedStrings.xml><?xml version="1.0" encoding="utf-8"?>
<sst xmlns="http://schemas.openxmlformats.org/spreadsheetml/2006/main" count="57" uniqueCount="38">
  <si>
    <t>遂宁高新区2023年公开考试招聘社区专职工作者拟聘用人员名单</t>
  </si>
  <si>
    <t>序号</t>
  </si>
  <si>
    <t>姓名</t>
  </si>
  <si>
    <t>性别</t>
  </si>
  <si>
    <t>招聘岗位</t>
  </si>
  <si>
    <t>笔试考号</t>
  </si>
  <si>
    <t>抽签号</t>
  </si>
  <si>
    <t>笔试成绩</t>
  </si>
  <si>
    <t>政策性加分</t>
  </si>
  <si>
    <t>笔试总成绩</t>
  </si>
  <si>
    <t>面试成绩</t>
  </si>
  <si>
    <t>考试总  成绩</t>
  </si>
  <si>
    <t>是否体检合格</t>
  </si>
  <si>
    <t>是否政审合格</t>
  </si>
  <si>
    <t>备注</t>
  </si>
  <si>
    <t>合计成绩</t>
  </si>
  <si>
    <t>折合</t>
  </si>
  <si>
    <t>成绩</t>
  </si>
  <si>
    <t>岗位一</t>
  </si>
  <si>
    <t>唐佳</t>
  </si>
  <si>
    <t>女</t>
  </si>
  <si>
    <t>2023010211</t>
  </si>
  <si>
    <t>是</t>
  </si>
  <si>
    <t>唐蝶</t>
  </si>
  <si>
    <t>2023010125</t>
  </si>
  <si>
    <t>王楠</t>
  </si>
  <si>
    <t>2023010329</t>
  </si>
  <si>
    <t>吉颖</t>
  </si>
  <si>
    <t>2023010122</t>
  </si>
  <si>
    <t>何湘</t>
  </si>
  <si>
    <t>2023010130</t>
  </si>
  <si>
    <t>递补进入</t>
  </si>
  <si>
    <t>岗位二</t>
  </si>
  <si>
    <t>秦娟</t>
  </si>
  <si>
    <t>2023010323</t>
  </si>
  <si>
    <t>曾耀</t>
  </si>
  <si>
    <t>男</t>
  </si>
  <si>
    <t>2023010327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</si>
</sst>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sz val="12"/>
      <name val="黑体"/>
      <charset val="134"/>
    </font>
    <font>
      <sz val="10"/>
      <name val="仿宋_GB2312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简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130" zoomScaleNormal="130" workbookViewId="0">
      <pane ySplit="3" topLeftCell="A4" activePane="bottomLeft" state="frozen"/>
      <selection/>
      <selection pane="bottomLeft" activeCell="S6" sqref="S6"/>
    </sheetView>
  </sheetViews>
  <sheetFormatPr defaultColWidth="9" defaultRowHeight="13.5"/>
  <cols>
    <col min="1" max="1" width="5.63333333333333" style="1" customWidth="1"/>
    <col min="2" max="2" width="6.33333333333333" style="1" customWidth="1"/>
    <col min="3" max="3" width="5.225" style="1" customWidth="1"/>
    <col min="4" max="4" width="9.33333333333333" style="1" customWidth="1"/>
    <col min="5" max="5" width="14" style="1" customWidth="1"/>
    <col min="6" max="6" width="6.66666666666667" style="1" customWidth="1"/>
    <col min="7" max="7" width="5.89166666666667" style="1" customWidth="1"/>
    <col min="8" max="8" width="7.66666666666667" style="1" customWidth="1"/>
    <col min="9" max="9" width="6.44166666666667" style="1" customWidth="1"/>
    <col min="10" max="10" width="7.775" style="1" customWidth="1"/>
    <col min="11" max="11" width="7.225" style="2" customWidth="1"/>
    <col min="12" max="12" width="8.44166666666667" style="1" customWidth="1"/>
    <col min="13" max="13" width="10" style="1" customWidth="1"/>
    <col min="14" max="14" width="5.95833333333333" style="1" customWidth="1"/>
    <col min="15" max="15" width="6.33333333333333" style="3" customWidth="1"/>
    <col min="16" max="16" width="8.75" style="3" customWidth="1"/>
    <col min="17" max="16384" width="9" style="1"/>
  </cols>
  <sheetData>
    <row r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6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3" t="s">
        <v>9</v>
      </c>
      <c r="J2" s="23"/>
      <c r="K2" s="5" t="s">
        <v>10</v>
      </c>
      <c r="L2" s="5"/>
      <c r="M2" s="24" t="s">
        <v>11</v>
      </c>
      <c r="N2" s="5" t="s">
        <v>12</v>
      </c>
      <c r="O2" s="5" t="s">
        <v>13</v>
      </c>
      <c r="P2" s="5" t="s">
        <v>14</v>
      </c>
    </row>
    <row r="3" ht="33" customHeight="1" spans="1:16">
      <c r="A3" s="5"/>
      <c r="B3" s="5"/>
      <c r="C3" s="5"/>
      <c r="D3" s="5"/>
      <c r="E3" s="5"/>
      <c r="F3" s="5"/>
      <c r="G3" s="5"/>
      <c r="H3" s="5"/>
      <c r="I3" s="5" t="s">
        <v>15</v>
      </c>
      <c r="J3" s="5" t="s">
        <v>16</v>
      </c>
      <c r="K3" s="5" t="s">
        <v>17</v>
      </c>
      <c r="L3" s="5" t="s">
        <v>16</v>
      </c>
      <c r="M3" s="24"/>
      <c r="N3" s="5"/>
      <c r="O3" s="5"/>
      <c r="P3" s="5"/>
    </row>
    <row r="4" ht="25" customHeight="1" spans="1:16">
      <c r="A4" s="6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25" customHeight="1" spans="1:16">
      <c r="A5" s="7">
        <v>1</v>
      </c>
      <c r="B5" s="7" t="s">
        <v>19</v>
      </c>
      <c r="C5" s="8" t="s">
        <v>20</v>
      </c>
      <c r="D5" s="9">
        <v>20230001</v>
      </c>
      <c r="E5" s="10" t="s">
        <v>21</v>
      </c>
      <c r="F5" s="11">
        <v>17</v>
      </c>
      <c r="G5" s="7">
        <v>83</v>
      </c>
      <c r="H5" s="12">
        <v>3</v>
      </c>
      <c r="I5" s="12">
        <f>G5+H5</f>
        <v>86</v>
      </c>
      <c r="J5" s="25">
        <f>I5/2</f>
        <v>43</v>
      </c>
      <c r="K5" s="26">
        <v>83.6</v>
      </c>
      <c r="L5" s="26">
        <f>K5/2</f>
        <v>41.8</v>
      </c>
      <c r="M5" s="26">
        <f>J5+L5</f>
        <v>84.8</v>
      </c>
      <c r="N5" s="8" t="s">
        <v>22</v>
      </c>
      <c r="O5" s="16" t="s">
        <v>22</v>
      </c>
      <c r="P5" s="16"/>
    </row>
    <row r="6" ht="25" customHeight="1" spans="1:16">
      <c r="A6" s="7">
        <v>2</v>
      </c>
      <c r="B6" s="7" t="s">
        <v>23</v>
      </c>
      <c r="C6" s="8" t="s">
        <v>20</v>
      </c>
      <c r="D6" s="9">
        <v>20230001</v>
      </c>
      <c r="E6" s="10" t="s">
        <v>24</v>
      </c>
      <c r="F6" s="11">
        <v>19</v>
      </c>
      <c r="G6" s="7">
        <v>79</v>
      </c>
      <c r="H6" s="12">
        <v>3</v>
      </c>
      <c r="I6" s="12">
        <f>G6+H6</f>
        <v>82</v>
      </c>
      <c r="J6" s="25">
        <f>I6/2</f>
        <v>41</v>
      </c>
      <c r="K6" s="26">
        <v>82.6</v>
      </c>
      <c r="L6" s="26">
        <f>K6/2</f>
        <v>41.3</v>
      </c>
      <c r="M6" s="26">
        <f>J6+L6</f>
        <v>82.3</v>
      </c>
      <c r="N6" s="8" t="s">
        <v>22</v>
      </c>
      <c r="O6" s="16" t="s">
        <v>22</v>
      </c>
      <c r="P6" s="16"/>
    </row>
    <row r="7" ht="25" customHeight="1" spans="1:16">
      <c r="A7" s="7">
        <v>3</v>
      </c>
      <c r="B7" s="13" t="s">
        <v>25</v>
      </c>
      <c r="C7" s="8" t="s">
        <v>20</v>
      </c>
      <c r="D7" s="9">
        <v>20230001</v>
      </c>
      <c r="E7" s="10" t="s">
        <v>26</v>
      </c>
      <c r="F7" s="11">
        <v>5</v>
      </c>
      <c r="G7" s="7">
        <v>83</v>
      </c>
      <c r="H7" s="12">
        <v>3</v>
      </c>
      <c r="I7" s="12">
        <f>G7+H7</f>
        <v>86</v>
      </c>
      <c r="J7" s="25">
        <f>I7/2</f>
        <v>43</v>
      </c>
      <c r="K7" s="26">
        <v>75.2</v>
      </c>
      <c r="L7" s="26">
        <f>K7/2</f>
        <v>37.6</v>
      </c>
      <c r="M7" s="26">
        <f>J7+L7</f>
        <v>80.6</v>
      </c>
      <c r="N7" s="8" t="s">
        <v>22</v>
      </c>
      <c r="O7" s="16" t="s">
        <v>22</v>
      </c>
      <c r="P7" s="16"/>
    </row>
    <row r="8" ht="25" customHeight="1" spans="1:16">
      <c r="A8" s="7">
        <v>4</v>
      </c>
      <c r="B8" s="7" t="s">
        <v>27</v>
      </c>
      <c r="C8" s="8" t="s">
        <v>20</v>
      </c>
      <c r="D8" s="9">
        <v>20230001</v>
      </c>
      <c r="E8" s="10" t="s">
        <v>28</v>
      </c>
      <c r="F8" s="11">
        <v>15</v>
      </c>
      <c r="G8" s="7">
        <v>73</v>
      </c>
      <c r="H8" s="7"/>
      <c r="I8" s="12">
        <f>G8+H8</f>
        <v>73</v>
      </c>
      <c r="J8" s="25">
        <f>I8/2</f>
        <v>36.5</v>
      </c>
      <c r="K8" s="26">
        <v>87.4</v>
      </c>
      <c r="L8" s="26">
        <f>K8/2</f>
        <v>43.7</v>
      </c>
      <c r="M8" s="26">
        <f>J8+L8</f>
        <v>80.2</v>
      </c>
      <c r="N8" s="8" t="s">
        <v>22</v>
      </c>
      <c r="O8" s="16" t="s">
        <v>22</v>
      </c>
      <c r="P8" s="16"/>
    </row>
    <row r="9" ht="25" customHeight="1" spans="1:16">
      <c r="A9" s="7">
        <v>5</v>
      </c>
      <c r="B9" s="7" t="s">
        <v>29</v>
      </c>
      <c r="C9" s="8" t="s">
        <v>20</v>
      </c>
      <c r="D9" s="9">
        <v>20230001</v>
      </c>
      <c r="E9" s="10" t="s">
        <v>30</v>
      </c>
      <c r="F9" s="11">
        <v>21</v>
      </c>
      <c r="G9" s="7">
        <v>70</v>
      </c>
      <c r="H9" s="7"/>
      <c r="I9" s="12">
        <f>G9+H9</f>
        <v>70</v>
      </c>
      <c r="J9" s="25">
        <f>I9/2</f>
        <v>35</v>
      </c>
      <c r="K9" s="27">
        <v>81.8</v>
      </c>
      <c r="L9" s="26">
        <f>K9/2</f>
        <v>40.9</v>
      </c>
      <c r="M9" s="26">
        <f>J9+L9</f>
        <v>75.9</v>
      </c>
      <c r="N9" s="28" t="s">
        <v>22</v>
      </c>
      <c r="O9" s="16" t="s">
        <v>22</v>
      </c>
      <c r="P9" s="16" t="s">
        <v>31</v>
      </c>
    </row>
    <row r="10" ht="25" customHeight="1" spans="1:16">
      <c r="A10" s="14" t="s">
        <v>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9"/>
    </row>
    <row r="11" ht="25" customHeight="1" spans="1:16">
      <c r="A11" s="16">
        <v>1</v>
      </c>
      <c r="B11" s="17" t="s">
        <v>33</v>
      </c>
      <c r="C11" s="8" t="s">
        <v>20</v>
      </c>
      <c r="D11" s="18">
        <v>20230002</v>
      </c>
      <c r="E11" s="19" t="s">
        <v>34</v>
      </c>
      <c r="F11" s="11">
        <v>20</v>
      </c>
      <c r="G11" s="17">
        <v>69</v>
      </c>
      <c r="H11" s="20">
        <v>3</v>
      </c>
      <c r="I11" s="12">
        <f>G11+H11</f>
        <v>72</v>
      </c>
      <c r="J11" s="25">
        <f>I11/2</f>
        <v>36</v>
      </c>
      <c r="K11" s="26">
        <v>85</v>
      </c>
      <c r="L11" s="26">
        <f>K11/2</f>
        <v>42.5</v>
      </c>
      <c r="M11" s="26">
        <f>J11+L11</f>
        <v>78.5</v>
      </c>
      <c r="N11" s="8" t="s">
        <v>22</v>
      </c>
      <c r="O11" s="16" t="s">
        <v>22</v>
      </c>
      <c r="P11" s="6"/>
    </row>
    <row r="12" ht="25" customHeight="1" spans="1:16">
      <c r="A12" s="7">
        <v>1</v>
      </c>
      <c r="B12" s="17" t="s">
        <v>35</v>
      </c>
      <c r="C12" s="11" t="s">
        <v>36</v>
      </c>
      <c r="D12" s="18">
        <v>20230002</v>
      </c>
      <c r="E12" s="19" t="s">
        <v>37</v>
      </c>
      <c r="F12" s="11">
        <v>9</v>
      </c>
      <c r="G12" s="17">
        <v>68</v>
      </c>
      <c r="H12" s="17"/>
      <c r="I12" s="12">
        <f>G12+H12</f>
        <v>68</v>
      </c>
      <c r="J12" s="25">
        <f>I12/2</f>
        <v>34</v>
      </c>
      <c r="K12" s="26">
        <v>82.4</v>
      </c>
      <c r="L12" s="26">
        <f>K12/2</f>
        <v>41.2</v>
      </c>
      <c r="M12" s="26">
        <f>J12+L12</f>
        <v>75.2</v>
      </c>
      <c r="N12" s="8" t="s">
        <v>22</v>
      </c>
      <c r="O12" s="16" t="s">
        <v>22</v>
      </c>
      <c r="P12" s="16"/>
    </row>
    <row r="13" ht="25" customHeight="1"/>
    <row r="14" ht="25" customHeight="1"/>
    <row r="15" ht="25" customHeight="1" spans="5:14">
      <c r="E15" s="21"/>
      <c r="F15" s="21"/>
      <c r="G15" s="21"/>
      <c r="H15" s="21"/>
      <c r="I15" s="21"/>
      <c r="J15" s="21"/>
      <c r="K15" s="30"/>
      <c r="L15" s="21"/>
      <c r="M15" s="21"/>
      <c r="N15" s="21"/>
    </row>
    <row r="16" ht="25" customHeight="1" spans="5:16"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31"/>
      <c r="P16" s="31"/>
    </row>
    <row r="17" ht="25" customHeight="1" spans="5:16">
      <c r="E17" s="21"/>
      <c r="F17" s="21"/>
      <c r="G17" s="21"/>
      <c r="H17" s="21"/>
      <c r="I17" s="21"/>
      <c r="J17" s="21"/>
      <c r="K17" s="30"/>
      <c r="L17" s="21"/>
      <c r="M17" s="21"/>
      <c r="N17" s="21"/>
      <c r="O17" s="32"/>
      <c r="P17" s="32"/>
    </row>
    <row r="18" ht="25" customHeight="1" spans="5:16">
      <c r="E18" s="21"/>
      <c r="F18" s="21"/>
      <c r="G18" s="21"/>
      <c r="H18" s="21"/>
      <c r="I18" s="21"/>
      <c r="J18" s="21"/>
      <c r="K18" s="30"/>
      <c r="L18" s="21"/>
      <c r="M18" s="21"/>
      <c r="N18" s="21"/>
      <c r="O18" s="31"/>
      <c r="P18" s="31"/>
    </row>
    <row r="19" ht="25" customHeight="1" spans="15:16">
      <c r="O19" s="31"/>
      <c r="P19" s="31"/>
    </row>
    <row r="20" ht="25" customHeight="1"/>
    <row r="21" ht="33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31" spans="17:18">
      <c r="Q31" s="21"/>
      <c r="R31" s="21"/>
    </row>
    <row r="32" ht="15" spans="17:18">
      <c r="Q32" s="22"/>
      <c r="R32" s="22"/>
    </row>
    <row r="33" spans="17:18">
      <c r="Q33" s="21"/>
      <c r="R33" s="21"/>
    </row>
    <row r="34" spans="17:18">
      <c r="Q34" s="21"/>
      <c r="R34" s="21"/>
    </row>
  </sheetData>
  <sortState ref="B21:P26">
    <sortCondition ref="M21:M26" descending="1"/>
  </sortState>
  <mergeCells count="17">
    <mergeCell ref="A1:P1"/>
    <mergeCell ref="I2:J2"/>
    <mergeCell ref="K2:L2"/>
    <mergeCell ref="A4:P4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</mergeCells>
  <pageMargins left="1.25972222222222" right="0.751388888888889" top="0.802777777777778" bottom="0.802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剑殇</cp:lastModifiedBy>
  <dcterms:created xsi:type="dcterms:W3CDTF">2020-04-22T08:16:00Z</dcterms:created>
  <dcterms:modified xsi:type="dcterms:W3CDTF">2023-11-06T07:06:49Z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FDE05781427B4568A3E655517A10CF2F_13</vt:lpwstr>
  </property>
</Properties>
</file>